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Лыжи\2020\Район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" i="1" l="1"/>
  <c r="A25" i="1" l="1"/>
  <c r="H229" i="1" l="1"/>
  <c r="L229" i="1" s="1"/>
  <c r="K228" i="1"/>
  <c r="H228" i="1"/>
  <c r="K227" i="1"/>
  <c r="H227" i="1"/>
  <c r="K226" i="1"/>
  <c r="H226" i="1"/>
  <c r="K225" i="1"/>
  <c r="H225" i="1"/>
  <c r="K223" i="1"/>
  <c r="L223" i="1" s="1"/>
  <c r="H222" i="1"/>
  <c r="L222" i="1" s="1"/>
  <c r="K221" i="1"/>
  <c r="H221" i="1"/>
  <c r="K220" i="1"/>
  <c r="L220" i="1" s="1"/>
  <c r="K219" i="1"/>
  <c r="H219" i="1"/>
  <c r="L219" i="1" s="1"/>
  <c r="K218" i="1"/>
  <c r="H218" i="1"/>
  <c r="K217" i="1"/>
  <c r="H217" i="1"/>
  <c r="L217" i="1" s="1"/>
  <c r="K215" i="1"/>
  <c r="L215" i="1" s="1"/>
  <c r="K213" i="1"/>
  <c r="L213" i="1" s="1"/>
  <c r="H214" i="1"/>
  <c r="L214" i="1" s="1"/>
  <c r="K212" i="1"/>
  <c r="H212" i="1"/>
  <c r="K211" i="1"/>
  <c r="H211" i="1"/>
  <c r="K210" i="1"/>
  <c r="H210" i="1"/>
  <c r="K209" i="1"/>
  <c r="H209" i="1"/>
  <c r="K207" i="1"/>
  <c r="L207" i="1" s="1"/>
  <c r="K206" i="1"/>
  <c r="L206" i="1" s="1"/>
  <c r="K205" i="1"/>
  <c r="H205" i="1"/>
  <c r="K204" i="1"/>
  <c r="H204" i="1"/>
  <c r="K203" i="1"/>
  <c r="H203" i="1"/>
  <c r="H201" i="1"/>
  <c r="L201" i="1" s="1"/>
  <c r="K200" i="1"/>
  <c r="H200" i="1"/>
  <c r="K199" i="1"/>
  <c r="H199" i="1"/>
  <c r="H198" i="1"/>
  <c r="L198" i="1" s="1"/>
  <c r="K197" i="1"/>
  <c r="H197" i="1"/>
  <c r="K196" i="1"/>
  <c r="H196" i="1"/>
  <c r="K195" i="1"/>
  <c r="H195" i="1"/>
  <c r="K193" i="1"/>
  <c r="L193" i="1" s="1"/>
  <c r="H194" i="1"/>
  <c r="L194" i="1" s="1"/>
  <c r="K192" i="1"/>
  <c r="H192" i="1"/>
  <c r="K191" i="1"/>
  <c r="H191" i="1"/>
  <c r="K190" i="1"/>
  <c r="L190" i="1" s="1"/>
  <c r="K189" i="1"/>
  <c r="H189" i="1"/>
  <c r="K188" i="1"/>
  <c r="H188" i="1"/>
  <c r="K187" i="1"/>
  <c r="H187" i="1"/>
  <c r="K185" i="1"/>
  <c r="H185" i="1"/>
  <c r="H183" i="1"/>
  <c r="L183" i="1" s="1"/>
  <c r="K182" i="1"/>
  <c r="L182" i="1" s="1"/>
  <c r="H181" i="1"/>
  <c r="L181" i="1" s="1"/>
  <c r="K179" i="1"/>
  <c r="L179" i="1" s="1"/>
  <c r="H180" i="1"/>
  <c r="L180" i="1" s="1"/>
  <c r="K178" i="1"/>
  <c r="L178" i="1" s="1"/>
  <c r="H177" i="1"/>
  <c r="L177" i="1" s="1"/>
  <c r="H176" i="1"/>
  <c r="L176" i="1" s="1"/>
  <c r="K175" i="1"/>
  <c r="H175" i="1"/>
  <c r="K174" i="1"/>
  <c r="H174" i="1"/>
  <c r="K173" i="1"/>
  <c r="H173" i="1"/>
  <c r="L173" i="1" s="1"/>
  <c r="K172" i="1"/>
  <c r="H172" i="1"/>
  <c r="K171" i="1"/>
  <c r="H171" i="1"/>
  <c r="K170" i="1"/>
  <c r="H170" i="1"/>
  <c r="K169" i="1"/>
  <c r="H169" i="1"/>
  <c r="K167" i="1"/>
  <c r="L167" i="1" s="1"/>
  <c r="K166" i="1"/>
  <c r="H166" i="1"/>
  <c r="K164" i="1"/>
  <c r="H164" i="1"/>
  <c r="K163" i="1"/>
  <c r="H163" i="1"/>
  <c r="K162" i="1"/>
  <c r="H162" i="1"/>
  <c r="H160" i="1"/>
  <c r="L160" i="1" s="1"/>
  <c r="K159" i="1"/>
  <c r="H159" i="1"/>
  <c r="H157" i="1"/>
  <c r="L157" i="1" s="1"/>
  <c r="H156" i="1"/>
  <c r="L156" i="1" s="1"/>
  <c r="H155" i="1"/>
  <c r="L155" i="1" s="1"/>
  <c r="K154" i="1"/>
  <c r="L154" i="1" s="1"/>
  <c r="H153" i="1"/>
  <c r="L153" i="1" s="1"/>
  <c r="K152" i="1"/>
  <c r="H152" i="1"/>
  <c r="K151" i="1"/>
  <c r="H151" i="1"/>
  <c r="K150" i="1"/>
  <c r="H150" i="1"/>
  <c r="H148" i="1"/>
  <c r="L148" i="1" s="1"/>
  <c r="H147" i="1"/>
  <c r="L147" i="1" s="1"/>
  <c r="H146" i="1"/>
  <c r="L146" i="1" s="1"/>
  <c r="H145" i="1"/>
  <c r="L145" i="1" s="1"/>
  <c r="K144" i="1"/>
  <c r="H144" i="1"/>
  <c r="K143" i="1"/>
  <c r="H143" i="1"/>
  <c r="A143" i="1"/>
  <c r="A144" i="1" s="1"/>
  <c r="A145" i="1" s="1"/>
  <c r="A146" i="1" s="1"/>
  <c r="A147" i="1" s="1"/>
  <c r="A148" i="1" s="1"/>
  <c r="K142" i="1"/>
  <c r="H142" i="1"/>
  <c r="H140" i="1"/>
  <c r="L140" i="1" s="1"/>
  <c r="H139" i="1"/>
  <c r="L139" i="1" s="1"/>
  <c r="H138" i="1"/>
  <c r="L138" i="1" s="1"/>
  <c r="H137" i="1"/>
  <c r="L137" i="1" s="1"/>
  <c r="H136" i="1"/>
  <c r="L136" i="1" s="1"/>
  <c r="K135" i="1"/>
  <c r="L135" i="1" s="1"/>
  <c r="H134" i="1"/>
  <c r="L134" i="1" s="1"/>
  <c r="K133" i="1"/>
  <c r="H133" i="1"/>
  <c r="H132" i="1"/>
  <c r="L132" i="1" s="1"/>
  <c r="K131" i="1"/>
  <c r="H131" i="1"/>
  <c r="K130" i="1"/>
  <c r="L130" i="1" s="1"/>
  <c r="K129" i="1"/>
  <c r="H129" i="1"/>
  <c r="K128" i="1"/>
  <c r="H128" i="1"/>
  <c r="A128" i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K127" i="1"/>
  <c r="H127" i="1"/>
  <c r="H125" i="1"/>
  <c r="L125" i="1" s="1"/>
  <c r="K124" i="1"/>
  <c r="L124" i="1" s="1"/>
  <c r="K123" i="1"/>
  <c r="L123" i="1" s="1"/>
  <c r="K122" i="1"/>
  <c r="L122" i="1" s="1"/>
  <c r="H121" i="1"/>
  <c r="L121" i="1" s="1"/>
  <c r="K120" i="1"/>
  <c r="H120" i="1"/>
  <c r="H119" i="1"/>
  <c r="L119" i="1" s="1"/>
  <c r="K118" i="1"/>
  <c r="H118" i="1"/>
  <c r="K117" i="1"/>
  <c r="H117" i="1"/>
  <c r="H116" i="1"/>
  <c r="L116" i="1" s="1"/>
  <c r="K115" i="1"/>
  <c r="H115" i="1"/>
  <c r="K114" i="1"/>
  <c r="H114" i="1"/>
  <c r="K113" i="1"/>
  <c r="H113" i="1"/>
  <c r="K112" i="1"/>
  <c r="H112" i="1"/>
  <c r="A112" i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K111" i="1"/>
  <c r="H111" i="1"/>
  <c r="L109" i="1"/>
  <c r="L108" i="1"/>
  <c r="L107" i="1"/>
  <c r="H106" i="1"/>
  <c r="L106" i="1" s="1"/>
  <c r="K105" i="1"/>
  <c r="L105" i="1" s="1"/>
  <c r="K104" i="1"/>
  <c r="L104" i="1" s="1"/>
  <c r="K103" i="1"/>
  <c r="L103" i="1" s="1"/>
  <c r="H101" i="1"/>
  <c r="L101" i="1" s="1"/>
  <c r="K102" i="1"/>
  <c r="H102" i="1"/>
  <c r="H89" i="1"/>
  <c r="L89" i="1" s="1"/>
  <c r="K99" i="1"/>
  <c r="L99" i="1" s="1"/>
  <c r="K100" i="1"/>
  <c r="H100" i="1"/>
  <c r="H98" i="1"/>
  <c r="L98" i="1" s="1"/>
  <c r="H97" i="1"/>
  <c r="L97" i="1" s="1"/>
  <c r="K96" i="1"/>
  <c r="H96" i="1"/>
  <c r="H95" i="1"/>
  <c r="L95" i="1" s="1"/>
  <c r="K94" i="1"/>
  <c r="L94" i="1" s="1"/>
  <c r="K93" i="1"/>
  <c r="H93" i="1"/>
  <c r="H91" i="1"/>
  <c r="L91" i="1" s="1"/>
  <c r="K92" i="1"/>
  <c r="H92" i="1"/>
  <c r="H90" i="1"/>
  <c r="L90" i="1" s="1"/>
  <c r="K88" i="1"/>
  <c r="H88" i="1"/>
  <c r="K87" i="1"/>
  <c r="H87" i="1"/>
  <c r="H85" i="1"/>
  <c r="L85" i="1" s="1"/>
  <c r="H84" i="1"/>
  <c r="L84" i="1" s="1"/>
  <c r="H83" i="1"/>
  <c r="L83" i="1" s="1"/>
  <c r="K82" i="1"/>
  <c r="H82" i="1"/>
  <c r="K81" i="1"/>
  <c r="H81" i="1"/>
  <c r="K80" i="1"/>
  <c r="H80" i="1"/>
  <c r="K79" i="1"/>
  <c r="H79" i="1"/>
  <c r="K78" i="1"/>
  <c r="H78" i="1"/>
  <c r="A78" i="1"/>
  <c r="A79" i="1" s="1"/>
  <c r="A80" i="1" s="1"/>
  <c r="A81" i="1" s="1"/>
  <c r="A82" i="1" s="1"/>
  <c r="A83" i="1" s="1"/>
  <c r="A84" i="1" s="1"/>
  <c r="A85" i="1" s="1"/>
  <c r="K77" i="1"/>
  <c r="H77" i="1"/>
  <c r="L75" i="1"/>
  <c r="L74" i="1"/>
  <c r="L73" i="1"/>
  <c r="L72" i="1"/>
  <c r="K71" i="1"/>
  <c r="L71" i="1" s="1"/>
  <c r="K70" i="1"/>
  <c r="L70" i="1" s="1"/>
  <c r="H69" i="1"/>
  <c r="L69" i="1" s="1"/>
  <c r="K68" i="1"/>
  <c r="L68" i="1" s="1"/>
  <c r="K67" i="1"/>
  <c r="H67" i="1"/>
  <c r="H66" i="1"/>
  <c r="L66" i="1" s="1"/>
  <c r="K64" i="1"/>
  <c r="H64" i="1"/>
  <c r="K65" i="1"/>
  <c r="H65" i="1"/>
  <c r="H63" i="1"/>
  <c r="L63" i="1" s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A55" i="1"/>
  <c r="A56" i="1" s="1"/>
  <c r="A57" i="1" s="1"/>
  <c r="A58" i="1" s="1"/>
  <c r="A59" i="1" s="1"/>
  <c r="A60" i="1" s="1"/>
  <c r="A61" i="1" s="1"/>
  <c r="A62" i="1" s="1"/>
  <c r="A63" i="1" s="1"/>
  <c r="K54" i="1"/>
  <c r="H54" i="1"/>
  <c r="H52" i="1"/>
  <c r="L52" i="1" s="1"/>
  <c r="K51" i="1"/>
  <c r="H51" i="1"/>
  <c r="K50" i="1"/>
  <c r="H50" i="1"/>
  <c r="K49" i="1"/>
  <c r="H49" i="1"/>
  <c r="K48" i="1"/>
  <c r="H48" i="1"/>
  <c r="K47" i="1"/>
  <c r="H47" i="1"/>
  <c r="K46" i="1"/>
  <c r="H46" i="1"/>
  <c r="A46" i="1"/>
  <c r="A47" i="1" s="1"/>
  <c r="A48" i="1" s="1"/>
  <c r="A49" i="1" s="1"/>
  <c r="A50" i="1" s="1"/>
  <c r="A51" i="1" s="1"/>
  <c r="A52" i="1" s="1"/>
  <c r="K45" i="1"/>
  <c r="H45" i="1"/>
  <c r="L43" i="1"/>
  <c r="L42" i="1"/>
  <c r="H41" i="1"/>
  <c r="L41" i="1" s="1"/>
  <c r="K39" i="1"/>
  <c r="L39" i="1" s="1"/>
  <c r="K40" i="1"/>
  <c r="H40" i="1"/>
  <c r="K38" i="1"/>
  <c r="L38" i="1" s="1"/>
  <c r="H37" i="1"/>
  <c r="L37" i="1" s="1"/>
  <c r="K36" i="1"/>
  <c r="L36" i="1" s="1"/>
  <c r="H35" i="1"/>
  <c r="L35" i="1" s="1"/>
  <c r="K34" i="1"/>
  <c r="H34" i="1"/>
  <c r="H33" i="1"/>
  <c r="L33" i="1" s="1"/>
  <c r="K32" i="1"/>
  <c r="H32" i="1"/>
  <c r="K31" i="1"/>
  <c r="H31" i="1"/>
  <c r="K30" i="1"/>
  <c r="H30" i="1"/>
  <c r="K29" i="1"/>
  <c r="H29" i="1"/>
  <c r="K28" i="1"/>
  <c r="H28" i="1"/>
  <c r="K24" i="1"/>
  <c r="H24" i="1"/>
  <c r="K27" i="1"/>
  <c r="H27" i="1"/>
  <c r="K26" i="1"/>
  <c r="H26" i="1"/>
  <c r="A26" i="1"/>
  <c r="A27" i="1" s="1"/>
  <c r="K25" i="1"/>
  <c r="H25" i="1"/>
  <c r="K22" i="1"/>
  <c r="L22" i="1" s="1"/>
  <c r="H21" i="1"/>
  <c r="L21" i="1" s="1"/>
  <c r="H20" i="1"/>
  <c r="L20" i="1" s="1"/>
  <c r="K19" i="1"/>
  <c r="L19" i="1" s="1"/>
  <c r="K17" i="1"/>
  <c r="L17" i="1" s="1"/>
  <c r="K18" i="1"/>
  <c r="H18" i="1"/>
  <c r="K16" i="1"/>
  <c r="L16" i="1" s="1"/>
  <c r="K14" i="1"/>
  <c r="L14" i="1" s="1"/>
  <c r="K15" i="1"/>
  <c r="H15" i="1"/>
  <c r="K12" i="1"/>
  <c r="L12" i="1" s="1"/>
  <c r="H13" i="1"/>
  <c r="L13" i="1" s="1"/>
  <c r="K10" i="1"/>
  <c r="L10" i="1" s="1"/>
  <c r="K11" i="1"/>
  <c r="H11" i="1"/>
  <c r="H9" i="1"/>
  <c r="L9" i="1" s="1"/>
  <c r="K8" i="1"/>
  <c r="H8" i="1"/>
  <c r="H7" i="1"/>
  <c r="L7" i="1" s="1"/>
  <c r="K5" i="1"/>
  <c r="H5" i="1"/>
  <c r="K6" i="1"/>
  <c r="H6" i="1"/>
  <c r="K4" i="1"/>
  <c r="H4" i="1"/>
  <c r="A4" i="1"/>
  <c r="A8" i="1" s="1"/>
  <c r="A9" i="1" s="1"/>
  <c r="K3" i="1"/>
  <c r="H3" i="1"/>
  <c r="L56" i="1" l="1"/>
  <c r="L58" i="1"/>
  <c r="L60" i="1"/>
  <c r="L62" i="1"/>
  <c r="L67" i="1"/>
  <c r="L172" i="1"/>
  <c r="L174" i="1"/>
  <c r="L185" i="1"/>
  <c r="L188" i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10" i="1"/>
  <c r="A11" i="1" s="1"/>
  <c r="L65" i="1"/>
  <c r="L79" i="1"/>
  <c r="L81" i="1"/>
  <c r="L152" i="1"/>
  <c r="L163" i="1"/>
  <c r="L151" i="1"/>
  <c r="L11" i="1"/>
  <c r="L34" i="1"/>
  <c r="L77" i="1"/>
  <c r="L87" i="1"/>
  <c r="L159" i="1"/>
  <c r="L164" i="1"/>
  <c r="L191" i="1"/>
  <c r="L196" i="1"/>
  <c r="L80" i="1"/>
  <c r="L47" i="1"/>
  <c r="L48" i="1"/>
  <c r="L64" i="1"/>
  <c r="L117" i="1"/>
  <c r="L127" i="1"/>
  <c r="L131" i="1"/>
  <c r="L51" i="1"/>
  <c r="L144" i="1"/>
  <c r="L26" i="1"/>
  <c r="L24" i="1"/>
  <c r="L29" i="1"/>
  <c r="L114" i="1"/>
  <c r="L212" i="1"/>
  <c r="L225" i="1"/>
  <c r="L8" i="1"/>
  <c r="L15" i="1"/>
  <c r="L18" i="1"/>
  <c r="L30" i="1"/>
  <c r="L82" i="1"/>
  <c r="L113" i="1"/>
  <c r="L115" i="1"/>
  <c r="L120" i="1"/>
  <c r="L129" i="1"/>
  <c r="L195" i="1"/>
  <c r="L197" i="1"/>
  <c r="L209" i="1"/>
  <c r="L211" i="1"/>
  <c r="L226" i="1"/>
  <c r="L46" i="1"/>
  <c r="L133" i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L45" i="1"/>
  <c r="L50" i="1"/>
  <c r="L112" i="1"/>
  <c r="L118" i="1"/>
  <c r="L205" i="1"/>
  <c r="L192" i="1"/>
  <c r="L49" i="1"/>
  <c r="L57" i="1"/>
  <c r="L61" i="1"/>
  <c r="L78" i="1"/>
  <c r="L111" i="1"/>
  <c r="L150" i="1"/>
  <c r="L171" i="1"/>
  <c r="L204" i="1"/>
  <c r="L218" i="1"/>
  <c r="L93" i="1"/>
  <c r="L100" i="1"/>
  <c r="L102" i="1"/>
  <c r="L4" i="1"/>
  <c r="L5" i="1"/>
  <c r="L25" i="1"/>
  <c r="L31" i="1"/>
  <c r="L162" i="1"/>
  <c r="L3" i="1"/>
  <c r="L27" i="1"/>
  <c r="L28" i="1"/>
  <c r="L143" i="1"/>
  <c r="L170" i="1"/>
  <c r="L175" i="1"/>
  <c r="L221" i="1"/>
  <c r="L228" i="1"/>
  <c r="L6" i="1"/>
  <c r="L32" i="1"/>
  <c r="L54" i="1"/>
  <c r="L88" i="1"/>
  <c r="L96" i="1"/>
  <c r="L128" i="1"/>
  <c r="L142" i="1"/>
  <c r="L166" i="1"/>
  <c r="L169" i="1"/>
  <c r="L189" i="1"/>
  <c r="L200" i="1"/>
  <c r="L203" i="1"/>
  <c r="L210" i="1"/>
  <c r="L227" i="1"/>
  <c r="L40" i="1"/>
  <c r="L55" i="1"/>
  <c r="L59" i="1"/>
  <c r="L92" i="1"/>
  <c r="L187" i="1"/>
  <c r="L199" i="1"/>
  <c r="A88" i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39" i="1" l="1"/>
  <c r="A40" i="1" s="1"/>
  <c r="A41" i="1" s="1"/>
  <c r="A42" i="1" s="1"/>
  <c r="A43" i="1" s="1"/>
  <c r="A12" i="1"/>
  <c r="A13" i="1" s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4" i="1" l="1"/>
  <c r="A15" i="1" s="1"/>
  <c r="A16" i="1" s="1"/>
  <c r="A17" i="1" l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<sst xmlns="http://schemas.openxmlformats.org/spreadsheetml/2006/main" count="964" uniqueCount="622">
  <si>
    <t>Группа</t>
  </si>
  <si>
    <t>Спортсмен</t>
  </si>
  <si>
    <t>Команда</t>
  </si>
  <si>
    <t>Г.р.</t>
  </si>
  <si>
    <t>Гонка Кузьмина 02.02 кл.</t>
  </si>
  <si>
    <t>Гонка Коростелевых 10.02 св.</t>
  </si>
  <si>
    <t>Итог</t>
  </si>
  <si>
    <t>Время</t>
  </si>
  <si>
    <t>Место</t>
  </si>
  <si>
    <t>Очки</t>
  </si>
  <si>
    <t>Сумма очков</t>
  </si>
  <si>
    <t>Судинина</t>
  </si>
  <si>
    <t>Анастасия</t>
  </si>
  <si>
    <t>лично</t>
  </si>
  <si>
    <t>00:01:34.07</t>
  </si>
  <si>
    <t>00:01:46.50</t>
  </si>
  <si>
    <t>Малышева</t>
  </si>
  <si>
    <t>Ольга</t>
  </si>
  <si>
    <t>Центр</t>
  </si>
  <si>
    <t>00:01:44.03</t>
  </si>
  <si>
    <t>00:01:45.80</t>
  </si>
  <si>
    <t>Жижина</t>
  </si>
  <si>
    <t>София</t>
  </si>
  <si>
    <t>00:02:26.01</t>
  </si>
  <si>
    <t>00:02:04.70</t>
  </si>
  <si>
    <t>Козлова</t>
  </si>
  <si>
    <t>Ксения</t>
  </si>
  <si>
    <t>00:02:27.02</t>
  </si>
  <si>
    <t>00:01:58.50</t>
  </si>
  <si>
    <t>Ульяненкова</t>
  </si>
  <si>
    <t>Арина</t>
  </si>
  <si>
    <t>00:01:43.00</t>
  </si>
  <si>
    <t>Сверлова</t>
  </si>
  <si>
    <t>Кира</t>
  </si>
  <si>
    <t>А.Легкова</t>
  </si>
  <si>
    <t>00:02:41.06</t>
  </si>
  <si>
    <t>00:02:19.50</t>
  </si>
  <si>
    <t>Яковлева</t>
  </si>
  <si>
    <t>Фаина</t>
  </si>
  <si>
    <t>00:02:17.06</t>
  </si>
  <si>
    <t>00:04:06.03</t>
  </si>
  <si>
    <t>00:03:38.50</t>
  </si>
  <si>
    <t>Сабирова</t>
  </si>
  <si>
    <t>Анфиса</t>
  </si>
  <si>
    <t>00:02:08.70</t>
  </si>
  <si>
    <t>Милашевич</t>
  </si>
  <si>
    <t>Мария</t>
  </si>
  <si>
    <t>00:02:27.01</t>
  </si>
  <si>
    <t>Муратова</t>
  </si>
  <si>
    <t>Таисия</t>
  </si>
  <si>
    <t>00:02:17.30</t>
  </si>
  <si>
    <t>Зоитаки</t>
  </si>
  <si>
    <t>Пенелопа</t>
  </si>
  <si>
    <t>00:04:20.09</t>
  </si>
  <si>
    <t>00:04:16.70</t>
  </si>
  <si>
    <t>Майорова</t>
  </si>
  <si>
    <t>Лотос</t>
  </si>
  <si>
    <t>00:02:41.20</t>
  </si>
  <si>
    <t>Газиева</t>
  </si>
  <si>
    <t>Вероника</t>
  </si>
  <si>
    <t>00:02:53.90</t>
  </si>
  <si>
    <t>00:04:29.07</t>
  </si>
  <si>
    <t>00:04:26.40</t>
  </si>
  <si>
    <t>Власенко</t>
  </si>
  <si>
    <t>Тайра</t>
  </si>
  <si>
    <t>00:03:00.60</t>
  </si>
  <si>
    <t>Половинкина</t>
  </si>
  <si>
    <t>Любовь</t>
  </si>
  <si>
    <t>АРЕНА</t>
  </si>
  <si>
    <t>00:03:36.50</t>
  </si>
  <si>
    <t>Тодика</t>
  </si>
  <si>
    <t>00:04:44.01</t>
  </si>
  <si>
    <t>Боглай</t>
  </si>
  <si>
    <t>Алиса</t>
  </si>
  <si>
    <t>00:05:21.01</t>
  </si>
  <si>
    <t>Сухорукова</t>
  </si>
  <si>
    <t>Анна</t>
  </si>
  <si>
    <t>00:04:06.50</t>
  </si>
  <si>
    <t>Дяченко</t>
  </si>
  <si>
    <t>Глеб</t>
  </si>
  <si>
    <t>00:01:52.00</t>
  </si>
  <si>
    <t>00:01:50.00</t>
  </si>
  <si>
    <t>Новиков</t>
  </si>
  <si>
    <t>Иван</t>
  </si>
  <si>
    <t>00:01:48.03</t>
  </si>
  <si>
    <t>00:01:52.80</t>
  </si>
  <si>
    <t>Андронов</t>
  </si>
  <si>
    <t>Антон</t>
  </si>
  <si>
    <t>00:01:45.01</t>
  </si>
  <si>
    <t>00:01:54.70</t>
  </si>
  <si>
    <t>Булатов</t>
  </si>
  <si>
    <t>Матвей</t>
  </si>
  <si>
    <t>00:01:44.08</t>
  </si>
  <si>
    <t>Дорофеев</t>
  </si>
  <si>
    <t>Александр</t>
  </si>
  <si>
    <t>00:02:06.04</t>
  </si>
  <si>
    <t>00:01:53.20</t>
  </si>
  <si>
    <t>Ардатов</t>
  </si>
  <si>
    <t>Павел</t>
  </si>
  <si>
    <t>00:02:00.00</t>
  </si>
  <si>
    <t>00:02:10.20</t>
  </si>
  <si>
    <t>Файзрахманов</t>
  </si>
  <si>
    <t>Максим</t>
  </si>
  <si>
    <t>00:02:35.06</t>
  </si>
  <si>
    <t>00:01:57.00</t>
  </si>
  <si>
    <t>Ефремов</t>
  </si>
  <si>
    <t>Евгений</t>
  </si>
  <si>
    <t>00:02:50.04</t>
  </si>
  <si>
    <t>00:02:49.50</t>
  </si>
  <si>
    <t>Федоров</t>
  </si>
  <si>
    <t>Даниил</t>
  </si>
  <si>
    <t>00:02:56.01</t>
  </si>
  <si>
    <t>00:02:28.80</t>
  </si>
  <si>
    <t>Коротков</t>
  </si>
  <si>
    <t>Артём</t>
  </si>
  <si>
    <t>00:02:15.05</t>
  </si>
  <si>
    <t>Коршунов</t>
  </si>
  <si>
    <t>Кирилл</t>
  </si>
  <si>
    <t>00:03:20.06</t>
  </si>
  <si>
    <t>00:02:58.90</t>
  </si>
  <si>
    <t>Кармишин</t>
  </si>
  <si>
    <t>00:02:50.06</t>
  </si>
  <si>
    <t>Тишин</t>
  </si>
  <si>
    <t>Георгий</t>
  </si>
  <si>
    <t>00:03:09.60</t>
  </si>
  <si>
    <t>Васильев</t>
  </si>
  <si>
    <t>Арсений</t>
  </si>
  <si>
    <t>00:03:00.07</t>
  </si>
  <si>
    <t>Алиев</t>
  </si>
  <si>
    <t>Фирдавс</t>
  </si>
  <si>
    <t>00:03:11.20</t>
  </si>
  <si>
    <t>Серов</t>
  </si>
  <si>
    <t>00:04:17.05</t>
  </si>
  <si>
    <t>00:03:30.40</t>
  </si>
  <si>
    <t>Данюшкин</t>
  </si>
  <si>
    <t>Владислав</t>
  </si>
  <si>
    <t>00:03:13.00</t>
  </si>
  <si>
    <t>Ткач</t>
  </si>
  <si>
    <t>00:03:57.08</t>
  </si>
  <si>
    <t>00:03:30.60</t>
  </si>
  <si>
    <t>Афанасьев</t>
  </si>
  <si>
    <t>Владимир</t>
  </si>
  <si>
    <t>00:05:27.07</t>
  </si>
  <si>
    <t>Полетаева</t>
  </si>
  <si>
    <t>00:03:46.09</t>
  </si>
  <si>
    <t>00:04:01.40</t>
  </si>
  <si>
    <t>Манина</t>
  </si>
  <si>
    <t>Сергиев Посад</t>
  </si>
  <si>
    <t>00:03:48.09</t>
  </si>
  <si>
    <t>00:04:06.00</t>
  </si>
  <si>
    <t>Крылова</t>
  </si>
  <si>
    <t>Валерия</t>
  </si>
  <si>
    <t>00:04:34.02</t>
  </si>
  <si>
    <t>00:04:19.00</t>
  </si>
  <si>
    <t>Мелихова</t>
  </si>
  <si>
    <t>Варвара</t>
  </si>
  <si>
    <t>00:05:07.03</t>
  </si>
  <si>
    <t>00:04:51.60</t>
  </si>
  <si>
    <t>Елисеева</t>
  </si>
  <si>
    <t>Владимира</t>
  </si>
  <si>
    <t>00:05:20.07</t>
  </si>
  <si>
    <t>00:04:44.30</t>
  </si>
  <si>
    <t>Харатова</t>
  </si>
  <si>
    <t>Карина</t>
  </si>
  <si>
    <t>00:05:44.02</t>
  </si>
  <si>
    <t>00:05:11.70</t>
  </si>
  <si>
    <t>Ефимова</t>
  </si>
  <si>
    <t>Валентина</t>
  </si>
  <si>
    <t>00:06:43.02</t>
  </si>
  <si>
    <t>00:10:34.50</t>
  </si>
  <si>
    <t>Игнатенко</t>
  </si>
  <si>
    <t>00:05:19.03</t>
  </si>
  <si>
    <t>Фёдор</t>
  </si>
  <si>
    <t>00:03:19.01</t>
  </si>
  <si>
    <t>00:03:29.60</t>
  </si>
  <si>
    <t>Целавин</t>
  </si>
  <si>
    <t>00:03:45.05</t>
  </si>
  <si>
    <t>00:03:22.10</t>
  </si>
  <si>
    <t>Никита</t>
  </si>
  <si>
    <t>00:03:34.04</t>
  </si>
  <si>
    <t>00:03:39.90</t>
  </si>
  <si>
    <t>Кулясов</t>
  </si>
  <si>
    <t>Николай</t>
  </si>
  <si>
    <t>00:03:48.02</t>
  </si>
  <si>
    <t>00:03:43.30</t>
  </si>
  <si>
    <t>Андрей</t>
  </si>
  <si>
    <t>00:03:57.03</t>
  </si>
  <si>
    <t>00:03:49.20</t>
  </si>
  <si>
    <t>Стуканов</t>
  </si>
  <si>
    <t>00:03:58.01</t>
  </si>
  <si>
    <t>00:04:10.10</t>
  </si>
  <si>
    <t>Романов</t>
  </si>
  <si>
    <t>00:04:03.04</t>
  </si>
  <si>
    <t>00:03:53.30</t>
  </si>
  <si>
    <t>Яковлев</t>
  </si>
  <si>
    <t>Василий</t>
  </si>
  <si>
    <t>00:04:01.03</t>
  </si>
  <si>
    <t>00:04:10.90</t>
  </si>
  <si>
    <t>Захаров</t>
  </si>
  <si>
    <t>00:04:19.02</t>
  </si>
  <si>
    <t>00:04:14.10</t>
  </si>
  <si>
    <t>Майоров</t>
  </si>
  <si>
    <t>Постников</t>
  </si>
  <si>
    <t>00:04:14.03</t>
  </si>
  <si>
    <t>00:04:21.10</t>
  </si>
  <si>
    <t>Петрухин</t>
  </si>
  <si>
    <t>00:04:43.05</t>
  </si>
  <si>
    <t>00:04:19.30</t>
  </si>
  <si>
    <t>Ярошенко</t>
  </si>
  <si>
    <t>00:04:11.08</t>
  </si>
  <si>
    <t>Харченко</t>
  </si>
  <si>
    <t>00:04:59.09</t>
  </si>
  <si>
    <t>00:04:20.60</t>
  </si>
  <si>
    <t>Петров</t>
  </si>
  <si>
    <t>00:05:02.07</t>
  </si>
  <si>
    <t>00:04:40.10</t>
  </si>
  <si>
    <t>Адаричев</t>
  </si>
  <si>
    <t>Мирон</t>
  </si>
  <si>
    <t>00:04:49.07</t>
  </si>
  <si>
    <t>Черемушников</t>
  </si>
  <si>
    <t>Платон</t>
  </si>
  <si>
    <t>00:04:58.80</t>
  </si>
  <si>
    <t>Угренинов</t>
  </si>
  <si>
    <t>Егор</t>
  </si>
  <si>
    <t>00:05:08.70</t>
  </si>
  <si>
    <t>Кузьменков</t>
  </si>
  <si>
    <t>Станислав</t>
  </si>
  <si>
    <t>00:05:23.09</t>
  </si>
  <si>
    <t>Титов</t>
  </si>
  <si>
    <t>Семён</t>
  </si>
  <si>
    <t>00:06:05.00</t>
  </si>
  <si>
    <t>Олехнович</t>
  </si>
  <si>
    <t>Ярослав</t>
  </si>
  <si>
    <t>00:06:19.04</t>
  </si>
  <si>
    <t>Власов</t>
  </si>
  <si>
    <t>Сергей</t>
  </si>
  <si>
    <t>00:07:45.00</t>
  </si>
  <si>
    <t>Сенцова</t>
  </si>
  <si>
    <t>Софья</t>
  </si>
  <si>
    <t>00:06:34.30</t>
  </si>
  <si>
    <t>Астахова</t>
  </si>
  <si>
    <t>Дарья</t>
  </si>
  <si>
    <t>00:07:06.05</t>
  </si>
  <si>
    <t>00:06:45.10</t>
  </si>
  <si>
    <t>00:07:13.03</t>
  </si>
  <si>
    <t>00:07:22.50</t>
  </si>
  <si>
    <t>Рекина</t>
  </si>
  <si>
    <t>Юлия</t>
  </si>
  <si>
    <t>00:07:58.09</t>
  </si>
  <si>
    <t>00:07:32.70</t>
  </si>
  <si>
    <t>Савуляк</t>
  </si>
  <si>
    <t>Александра</t>
  </si>
  <si>
    <t>00:09:59.03</t>
  </si>
  <si>
    <t>00:09:53.10</t>
  </si>
  <si>
    <t>Уваренко</t>
  </si>
  <si>
    <t>00:14:01.05</t>
  </si>
  <si>
    <t>00:10:19.80</t>
  </si>
  <si>
    <t>Милана</t>
  </si>
  <si>
    <t>00:07:23.07</t>
  </si>
  <si>
    <t>Кашицина</t>
  </si>
  <si>
    <t>Надежда</t>
  </si>
  <si>
    <t>00:07:41.09</t>
  </si>
  <si>
    <t>Хлебникова</t>
  </si>
  <si>
    <t>00:11:21.09</t>
  </si>
  <si>
    <t>Ульяненков</t>
  </si>
  <si>
    <t>00:05:52.04</t>
  </si>
  <si>
    <t>00:05:46.10</t>
  </si>
  <si>
    <t>Дмитриев</t>
  </si>
  <si>
    <t>Михаил</t>
  </si>
  <si>
    <t>00:06:34.02</t>
  </si>
  <si>
    <t>00:06:07.10</t>
  </si>
  <si>
    <t>Прохоров</t>
  </si>
  <si>
    <t>00:05:49.02</t>
  </si>
  <si>
    <t>Головачев</t>
  </si>
  <si>
    <t>00:06:55.06</t>
  </si>
  <si>
    <t>00:06:45.80</t>
  </si>
  <si>
    <t>Смирнов</t>
  </si>
  <si>
    <t>00:05:52.01</t>
  </si>
  <si>
    <t>Мелихов</t>
  </si>
  <si>
    <t>Григорий</t>
  </si>
  <si>
    <t>00:06:59.07</t>
  </si>
  <si>
    <t>00:07:09.10</t>
  </si>
  <si>
    <t>Терёхин</t>
  </si>
  <si>
    <t>00:08:25.04</t>
  </si>
  <si>
    <t>00:06:39.95</t>
  </si>
  <si>
    <t>Глухов</t>
  </si>
  <si>
    <t>00:06:02.00</t>
  </si>
  <si>
    <t>Бондаренко</t>
  </si>
  <si>
    <t>Лев</t>
  </si>
  <si>
    <t>00:07:09.02</t>
  </si>
  <si>
    <t>Мурашов</t>
  </si>
  <si>
    <t>Котенко</t>
  </si>
  <si>
    <t>00:06:33.04</t>
  </si>
  <si>
    <t>Аронов</t>
  </si>
  <si>
    <t>Тимофей</t>
  </si>
  <si>
    <t>00:07:22.02</t>
  </si>
  <si>
    <t>00:07:27.80</t>
  </si>
  <si>
    <t>Ломакин</t>
  </si>
  <si>
    <t>Тихон</t>
  </si>
  <si>
    <t>00:07:51.07</t>
  </si>
  <si>
    <t>00:07:13.60</t>
  </si>
  <si>
    <t>ФЛГМО-С.Посад</t>
  </si>
  <si>
    <t>00:06:34.04</t>
  </si>
  <si>
    <t>Провада</t>
  </si>
  <si>
    <t>Савватий</t>
  </si>
  <si>
    <t>00:07:31.09</t>
  </si>
  <si>
    <t>00:07:38.00</t>
  </si>
  <si>
    <t>00:06:48.06</t>
  </si>
  <si>
    <t>Сечко</t>
  </si>
  <si>
    <t>Алексей</t>
  </si>
  <si>
    <t>00:07:49.02</t>
  </si>
  <si>
    <t>00:07:42.00</t>
  </si>
  <si>
    <t>Шепелев</t>
  </si>
  <si>
    <t>00:09:27.06</t>
  </si>
  <si>
    <t>00:09:10.50</t>
  </si>
  <si>
    <t>Дерюгин</t>
  </si>
  <si>
    <t>00:10:50.09</t>
  </si>
  <si>
    <t>00:10:15.50</t>
  </si>
  <si>
    <t>Калиниченко</t>
  </si>
  <si>
    <t>Илья</t>
  </si>
  <si>
    <t>00:07:20.05</t>
  </si>
  <si>
    <t>Ерофеев</t>
  </si>
  <si>
    <t>00:08:23.05</t>
  </si>
  <si>
    <t>Усмонов</t>
  </si>
  <si>
    <t>Ораш</t>
  </si>
  <si>
    <t>00:09:17.05</t>
  </si>
  <si>
    <t>Корсун</t>
  </si>
  <si>
    <t>00:11:16.05</t>
  </si>
  <si>
    <t>Бобкова</t>
  </si>
  <si>
    <t>00:06:14.01</t>
  </si>
  <si>
    <t>00:06:00.00</t>
  </si>
  <si>
    <t>00:05:56.00</t>
  </si>
  <si>
    <t>00:06:05.50</t>
  </si>
  <si>
    <t>Кобец</t>
  </si>
  <si>
    <t>Диана</t>
  </si>
  <si>
    <t>00:06:56.08</t>
  </si>
  <si>
    <t>00:06:01.20</t>
  </si>
  <si>
    <t>Ефремова</t>
  </si>
  <si>
    <t>Лера</t>
  </si>
  <si>
    <t>00:07:23.06</t>
  </si>
  <si>
    <t>00:07:15.40</t>
  </si>
  <si>
    <t>Кондрашкина</t>
  </si>
  <si>
    <t>00:07:54.03</t>
  </si>
  <si>
    <t>00:07:40.60</t>
  </si>
  <si>
    <t>Лапшина</t>
  </si>
  <si>
    <t>Екатерина</t>
  </si>
  <si>
    <t>00:06:21.05</t>
  </si>
  <si>
    <t>Медведева</t>
  </si>
  <si>
    <t>Виктория</t>
  </si>
  <si>
    <t>00:08:10.06</t>
  </si>
  <si>
    <t>00:07:58.30</t>
  </si>
  <si>
    <t>Илькина</t>
  </si>
  <si>
    <t>00:08:10.02</t>
  </si>
  <si>
    <t>00:08:24.40</t>
  </si>
  <si>
    <t>Корелина</t>
  </si>
  <si>
    <t>Елизавета</t>
  </si>
  <si>
    <t>00:06:35.09</t>
  </si>
  <si>
    <t>Енина</t>
  </si>
  <si>
    <t>00:08:12.04</t>
  </si>
  <si>
    <t>00:08:11.30</t>
  </si>
  <si>
    <t>Ильясевич</t>
  </si>
  <si>
    <t>00:06:55.00</t>
  </si>
  <si>
    <t>Маркина</t>
  </si>
  <si>
    <t>00:07:23.50</t>
  </si>
  <si>
    <t>Целавина</t>
  </si>
  <si>
    <t>00:08:37.40</t>
  </si>
  <si>
    <t>Кочкова</t>
  </si>
  <si>
    <t>Сергиев-Посад</t>
  </si>
  <si>
    <t>00:13:45.60</t>
  </si>
  <si>
    <t>Абрамова</t>
  </si>
  <si>
    <t>00:12:12.04</t>
  </si>
  <si>
    <t>Хамзин</t>
  </si>
  <si>
    <t>Ильнур</t>
  </si>
  <si>
    <t>00:11:30.09</t>
  </si>
  <si>
    <t>00:12:08.40</t>
  </si>
  <si>
    <t>Семёнов</t>
  </si>
  <si>
    <t>00:12:58.00</t>
  </si>
  <si>
    <t>00:13:07.50</t>
  </si>
  <si>
    <t>00:15:01.00</t>
  </si>
  <si>
    <t>00:14:06.50</t>
  </si>
  <si>
    <t xml:space="preserve">Кормаков </t>
  </si>
  <si>
    <t>00:11:24.10</t>
  </si>
  <si>
    <t>Тарасов</t>
  </si>
  <si>
    <t>00:15:19.02</t>
  </si>
  <si>
    <t>00:15:47.40</t>
  </si>
  <si>
    <t>00:12:27.05</t>
  </si>
  <si>
    <t>Мишуринских</t>
  </si>
  <si>
    <t>00:16:19.01</t>
  </si>
  <si>
    <t>00:16:30.40</t>
  </si>
  <si>
    <t>Коровин</t>
  </si>
  <si>
    <t>00:12:28.00</t>
  </si>
  <si>
    <t>Шувалов</t>
  </si>
  <si>
    <t>00:15:46.60</t>
  </si>
  <si>
    <t>Пендзюх</t>
  </si>
  <si>
    <t>00:14:14.07</t>
  </si>
  <si>
    <t>Ермаков</t>
  </si>
  <si>
    <t>Роман</t>
  </si>
  <si>
    <t>00:14:57.09</t>
  </si>
  <si>
    <t>Дулов</t>
  </si>
  <si>
    <t>00:17:09.01</t>
  </si>
  <si>
    <t>Лосев</t>
  </si>
  <si>
    <t>Юрий</t>
  </si>
  <si>
    <t>00:18:52.00</t>
  </si>
  <si>
    <t>Хлебников</t>
  </si>
  <si>
    <t>00:21:10.03</t>
  </si>
  <si>
    <t>Бондарева</t>
  </si>
  <si>
    <t>Богородско</t>
  </si>
  <si>
    <t>00:12:28.09</t>
  </si>
  <si>
    <t>00:13:14.90</t>
  </si>
  <si>
    <t>Грачева</t>
  </si>
  <si>
    <t>Татьяна</t>
  </si>
  <si>
    <t>00:15:09.09</t>
  </si>
  <si>
    <t>00:15:36.80</t>
  </si>
  <si>
    <t>Горцуева</t>
  </si>
  <si>
    <t>Елена</t>
  </si>
  <si>
    <t>00:14:34.00</t>
  </si>
  <si>
    <t>00:15:45.60</t>
  </si>
  <si>
    <t>Думбравэ</t>
  </si>
  <si>
    <t>00:11:57.04</t>
  </si>
  <si>
    <t>Польянова</t>
  </si>
  <si>
    <t>Евгения</t>
  </si>
  <si>
    <t>00:12:05.07</t>
  </si>
  <si>
    <t>Мичурина</t>
  </si>
  <si>
    <t>00:12:34.07</t>
  </si>
  <si>
    <t>Рыжкова</t>
  </si>
  <si>
    <t>Полина</t>
  </si>
  <si>
    <t>00:15:16.09</t>
  </si>
  <si>
    <t>Купцов</t>
  </si>
  <si>
    <t>Ориентирование</t>
  </si>
  <si>
    <t>00:10:41.01</t>
  </si>
  <si>
    <t>00:16:56.80</t>
  </si>
  <si>
    <t>00:11:35.01</t>
  </si>
  <si>
    <t>00:17:35.00</t>
  </si>
  <si>
    <t>Елисей</t>
  </si>
  <si>
    <t>00:14:21.07</t>
  </si>
  <si>
    <t>00:21:58.40</t>
  </si>
  <si>
    <t>Денисенков</t>
  </si>
  <si>
    <t>Дмитрий</t>
  </si>
  <si>
    <t>00:11:03.04</t>
  </si>
  <si>
    <t>Самсонов</t>
  </si>
  <si>
    <t>00:21:49.60</t>
  </si>
  <si>
    <t>00:12:05.02</t>
  </si>
  <si>
    <t>Голубев</t>
  </si>
  <si>
    <t>00:12:28.06</t>
  </si>
  <si>
    <t>Руденко</t>
  </si>
  <si>
    <t>00:15:43.08</t>
  </si>
  <si>
    <t>Агафонова</t>
  </si>
  <si>
    <t>Ангелина</t>
  </si>
  <si>
    <t>00:13:48.03</t>
  </si>
  <si>
    <t>00:13:19.00</t>
  </si>
  <si>
    <t>Руднева</t>
  </si>
  <si>
    <t>00:12:03.06</t>
  </si>
  <si>
    <t>Шумный</t>
  </si>
  <si>
    <t>00:16:58.00</t>
  </si>
  <si>
    <t>00:16:14.50</t>
  </si>
  <si>
    <t>00:17:34.02</t>
  </si>
  <si>
    <t>00:17:24.00</t>
  </si>
  <si>
    <t>00:18:01.01</t>
  </si>
  <si>
    <t>00:17:30.00</t>
  </si>
  <si>
    <t>Кондратьева</t>
  </si>
  <si>
    <t>00:13:53.05</t>
  </si>
  <si>
    <t>00:14:38.30</t>
  </si>
  <si>
    <t>Лукьянова</t>
  </si>
  <si>
    <t>00:20:06.80</t>
  </si>
  <si>
    <t>Плосконосов</t>
  </si>
  <si>
    <t>00:16:53.05</t>
  </si>
  <si>
    <t>00:15:13.20</t>
  </si>
  <si>
    <t>Руслан</t>
  </si>
  <si>
    <t>00:18:12.05</t>
  </si>
  <si>
    <t>00:19:06.70</t>
  </si>
  <si>
    <t>Сочненков</t>
  </si>
  <si>
    <t>00:17:56.05</t>
  </si>
  <si>
    <t>00:19:23.00</t>
  </si>
  <si>
    <t>Свечников</t>
  </si>
  <si>
    <t>00:18:20.05</t>
  </si>
  <si>
    <t>00:19:21.70</t>
  </si>
  <si>
    <t>Ремин</t>
  </si>
  <si>
    <t>Валерий</t>
  </si>
  <si>
    <t>Бужаниново</t>
  </si>
  <si>
    <t>00:19:07.05</t>
  </si>
  <si>
    <t>00:19:53.10</t>
  </si>
  <si>
    <t>Загинайко</t>
  </si>
  <si>
    <t>00:30:19.06</t>
  </si>
  <si>
    <t>00:19:23.50</t>
  </si>
  <si>
    <t>Калуцкий</t>
  </si>
  <si>
    <t>НИИ</t>
  </si>
  <si>
    <t>00:21:40.02</t>
  </si>
  <si>
    <t>00:22:18.30</t>
  </si>
  <si>
    <t>Цветков</t>
  </si>
  <si>
    <t>00:18:21.06</t>
  </si>
  <si>
    <t>Герасимов</t>
  </si>
  <si>
    <t>Сергиев</t>
  </si>
  <si>
    <t>00:18:28.09</t>
  </si>
  <si>
    <t>Овчинников</t>
  </si>
  <si>
    <t>Пересвет</t>
  </si>
  <si>
    <t>00:20:54.80</t>
  </si>
  <si>
    <t>Деев</t>
  </si>
  <si>
    <t>00:20:49.00</t>
  </si>
  <si>
    <t>Мараховский</t>
  </si>
  <si>
    <t>Игорь</t>
  </si>
  <si>
    <t>снят</t>
  </si>
  <si>
    <t>00:21:45.10</t>
  </si>
  <si>
    <t>Сапожников</t>
  </si>
  <si>
    <t>00:21:39.07</t>
  </si>
  <si>
    <t>Конотопцев</t>
  </si>
  <si>
    <t>00:22:57.90</t>
  </si>
  <si>
    <t>Королев</t>
  </si>
  <si>
    <t>00:23:53.07</t>
  </si>
  <si>
    <t>Комарова</t>
  </si>
  <si>
    <t>Оксана</t>
  </si>
  <si>
    <t>00:07:55.06</t>
  </si>
  <si>
    <t>00:07:57.90</t>
  </si>
  <si>
    <t>Шмидт</t>
  </si>
  <si>
    <t>00:11:45.06</t>
  </si>
  <si>
    <t>00:11:56.40</t>
  </si>
  <si>
    <t>00:11:51.02</t>
  </si>
  <si>
    <t>00:12:07.50</t>
  </si>
  <si>
    <t>Колотилин</t>
  </si>
  <si>
    <t>00:11:52.05</t>
  </si>
  <si>
    <t>00:12:29.10</t>
  </si>
  <si>
    <t>Бугера</t>
  </si>
  <si>
    <t>Хотьково</t>
  </si>
  <si>
    <t>00:10:58.80</t>
  </si>
  <si>
    <t>Гудков</t>
  </si>
  <si>
    <t>Виталий</t>
  </si>
  <si>
    <t>00:12:58.04</t>
  </si>
  <si>
    <t>00:12:54.50</t>
  </si>
  <si>
    <t>00:13:11.07</t>
  </si>
  <si>
    <t>00:13:08.70</t>
  </si>
  <si>
    <t>Ферма</t>
  </si>
  <si>
    <t>Стрелков</t>
  </si>
  <si>
    <t>00:11:58.10</t>
  </si>
  <si>
    <t>Котельников</t>
  </si>
  <si>
    <t>00:13:23.08</t>
  </si>
  <si>
    <t>00:13:46.50</t>
  </si>
  <si>
    <t>00:13:27.03</t>
  </si>
  <si>
    <t>00:13:47.00</t>
  </si>
  <si>
    <t>00:14:00.01</t>
  </si>
  <si>
    <t>00:13:18.20</t>
  </si>
  <si>
    <t>Фадеев</t>
  </si>
  <si>
    <t>00:12:16.06</t>
  </si>
  <si>
    <t>СНЯТ</t>
  </si>
  <si>
    <t>Листопад</t>
  </si>
  <si>
    <t>00:13:59.05</t>
  </si>
  <si>
    <t>00:13:48.29</t>
  </si>
  <si>
    <t>Михеев</t>
  </si>
  <si>
    <t>cергей</t>
  </si>
  <si>
    <t>00:14:10.05</t>
  </si>
  <si>
    <t>00:13:51.30</t>
  </si>
  <si>
    <t>Кучеров</t>
  </si>
  <si>
    <t>00:13:58.05</t>
  </si>
  <si>
    <t>Петрова</t>
  </si>
  <si>
    <t>Ирина</t>
  </si>
  <si>
    <t>00:08:14.03</t>
  </si>
  <si>
    <t>00:07:48.90</t>
  </si>
  <si>
    <t>Галина</t>
  </si>
  <si>
    <t>00:09:13.01</t>
  </si>
  <si>
    <t>00:08:42.80</t>
  </si>
  <si>
    <t>Исаева</t>
  </si>
  <si>
    <t>00:09:29.07</t>
  </si>
  <si>
    <t>00:08:41.90</t>
  </si>
  <si>
    <t>Новикова</t>
  </si>
  <si>
    <t>Лариса</t>
  </si>
  <si>
    <t>00:07:38.80</t>
  </si>
  <si>
    <t>Дубровина</t>
  </si>
  <si>
    <t>00:08:14.50</t>
  </si>
  <si>
    <t>Залогин</t>
  </si>
  <si>
    <t>Геннадий</t>
  </si>
  <si>
    <t>00:06:06.04</t>
  </si>
  <si>
    <t>00:12:35.00</t>
  </si>
  <si>
    <t>Пензюх</t>
  </si>
  <si>
    <t>00:05:56.05</t>
  </si>
  <si>
    <t>00:12:51.10</t>
  </si>
  <si>
    <t>Игнатьев</t>
  </si>
  <si>
    <t>00:06:29.02</t>
  </si>
  <si>
    <t>00:13:12.60</t>
  </si>
  <si>
    <t>Валиахметов</t>
  </si>
  <si>
    <t>Разиль</t>
  </si>
  <si>
    <t>Краснозаводск</t>
  </si>
  <si>
    <t>00:06:45.04</t>
  </si>
  <si>
    <t>00:13:43.10</t>
  </si>
  <si>
    <t>Незванов</t>
  </si>
  <si>
    <t>00:06:04.08</t>
  </si>
  <si>
    <t>Блохин</t>
  </si>
  <si>
    <t>Вадим</t>
  </si>
  <si>
    <t>00:12:38.10</t>
  </si>
  <si>
    <t>Кулаков</t>
  </si>
  <si>
    <t>00:12:51.20</t>
  </si>
  <si>
    <t>Емелин</t>
  </si>
  <si>
    <t>00:07:28.07</t>
  </si>
  <si>
    <t>00:14:46.00</t>
  </si>
  <si>
    <t>Торов</t>
  </si>
  <si>
    <t>00:07:39.01</t>
  </si>
  <si>
    <t>00:15:01.70</t>
  </si>
  <si>
    <t>Слепцов</t>
  </si>
  <si>
    <t>00:07:45.06</t>
  </si>
  <si>
    <t>00:15:56.90</t>
  </si>
  <si>
    <t>Говорков</t>
  </si>
  <si>
    <t>00:14:42.90</t>
  </si>
  <si>
    <t>Беляев</t>
  </si>
  <si>
    <t>00:08:10.04</t>
  </si>
  <si>
    <t>00:16:34.60</t>
  </si>
  <si>
    <t>Захаркин</t>
  </si>
  <si>
    <t>00:07:56.00</t>
  </si>
  <si>
    <t>Чечеткин</t>
  </si>
  <si>
    <t>00:16:18.20</t>
  </si>
  <si>
    <t>Авакумов</t>
  </si>
  <si>
    <t>00:07:51.08</t>
  </si>
  <si>
    <t>00:08:17.70</t>
  </si>
  <si>
    <t>Грибов</t>
  </si>
  <si>
    <t>00:08:27.06</t>
  </si>
  <si>
    <t>00:08:27.30</t>
  </si>
  <si>
    <t>Шеменев</t>
  </si>
  <si>
    <t>00:11:42.04</t>
  </si>
  <si>
    <t>00:11:10.80</t>
  </si>
  <si>
    <t>Купин</t>
  </si>
  <si>
    <t>00:13:10.02</t>
  </si>
  <si>
    <t>00:11:42.90</t>
  </si>
  <si>
    <t>Касаткин</t>
  </si>
  <si>
    <t>00:08:21.01</t>
  </si>
  <si>
    <t>00:01:43.70</t>
  </si>
  <si>
    <t>00:06:39.90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</si>
</sst>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4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textRotation="90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47" fontId="0" fillId="0" borderId="0" xfId="0" applyNumberForma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9"/>
  <sheetViews>
    <sheetView tabSelected="1" topLeftCell="A211" workbookViewId="0">
      <selection activeCell="A229" sqref="A229"/>
    </sheetView>
  </sheetViews>
  <sheetFormatPr defaultRowHeight="15" x14ac:dyDescent="0.25"/>
  <cols>
    <col min="2" max="2" width="16.28515625" customWidth="1"/>
    <col min="3" max="3" width="19.140625" customWidth="1"/>
    <col min="4" max="4" width="14.85546875" customWidth="1"/>
    <col min="6" max="6" width="10.5703125" style="9" customWidth="1"/>
    <col min="7" max="7" width="5" customWidth="1"/>
    <col min="8" max="8" width="5.28515625" customWidth="1"/>
    <col min="9" max="9" width="12" customWidth="1"/>
    <col min="10" max="10" width="5" customWidth="1"/>
    <col min="11" max="11" width="5.28515625" customWidth="1"/>
    <col min="12" max="12" width="8.42578125" style="10" customWidth="1"/>
  </cols>
  <sheetData>
    <row r="1" spans="1:12" s="1" customFormat="1" ht="27" customHeight="1" x14ac:dyDescent="0.25">
      <c r="A1" s="1" t="s">
        <v>0</v>
      </c>
      <c r="B1" s="11" t="s">
        <v>1</v>
      </c>
      <c r="C1" s="11"/>
      <c r="D1" s="1" t="s">
        <v>2</v>
      </c>
      <c r="E1" s="1" t="s">
        <v>3</v>
      </c>
      <c r="F1" s="12" t="s">
        <v>4</v>
      </c>
      <c r="G1" s="12"/>
      <c r="H1" s="12"/>
      <c r="I1" s="12" t="s">
        <v>5</v>
      </c>
      <c r="J1" s="12"/>
      <c r="K1" s="12"/>
      <c r="L1" s="1" t="s">
        <v>6</v>
      </c>
    </row>
    <row r="2" spans="1:12" s="2" customFormat="1" ht="35.25" x14ac:dyDescent="0.25">
      <c r="F2" s="3" t="s">
        <v>7</v>
      </c>
      <c r="G2" s="4" t="s">
        <v>8</v>
      </c>
      <c r="H2" s="4" t="s">
        <v>9</v>
      </c>
      <c r="I2" s="5" t="s">
        <v>7</v>
      </c>
      <c r="J2" s="4" t="s">
        <v>8</v>
      </c>
      <c r="K2" s="4" t="s">
        <v>9</v>
      </c>
      <c r="L2" s="6" t="s">
        <v>10</v>
      </c>
    </row>
    <row r="3" spans="1:12" s="7" customFormat="1" x14ac:dyDescent="0.25">
      <c r="A3" s="7">
        <v>1</v>
      </c>
      <c r="B3" t="s">
        <v>11</v>
      </c>
      <c r="C3" t="s">
        <v>12</v>
      </c>
      <c r="D3" t="s">
        <v>13</v>
      </c>
      <c r="E3">
        <v>2012</v>
      </c>
      <c r="F3" t="s">
        <v>14</v>
      </c>
      <c r="G3" s="7">
        <v>1</v>
      </c>
      <c r="H3" s="7">
        <f t="shared" ref="H3:H11" si="0">CHOOSE(G3,20,17,15,13,11,10,9,8,7,6,5,4,3,2,1)</f>
        <v>20</v>
      </c>
      <c r="I3" t="s">
        <v>15</v>
      </c>
      <c r="J3">
        <v>2</v>
      </c>
      <c r="K3" s="7">
        <f>CHOOSE(J3,20,17,15,13,11,10,9,8,7,6,5,4,3,2,1)</f>
        <v>17</v>
      </c>
      <c r="L3" s="8">
        <f t="shared" ref="L3:L22" si="1">H3+K3</f>
        <v>37</v>
      </c>
    </row>
    <row r="4" spans="1:12" x14ac:dyDescent="0.25">
      <c r="A4">
        <f>A3+1</f>
        <v>2</v>
      </c>
      <c r="B4" t="s">
        <v>16</v>
      </c>
      <c r="C4" t="s">
        <v>17</v>
      </c>
      <c r="D4" t="s">
        <v>18</v>
      </c>
      <c r="E4">
        <v>2011</v>
      </c>
      <c r="F4" t="s">
        <v>19</v>
      </c>
      <c r="G4">
        <v>3</v>
      </c>
      <c r="H4" s="7">
        <f t="shared" si="0"/>
        <v>15</v>
      </c>
      <c r="I4" t="s">
        <v>20</v>
      </c>
      <c r="J4">
        <v>1</v>
      </c>
      <c r="K4" s="7">
        <f>CHOOSE(J4,20,17,15,13,11,10,9,8,7,6,5,4,3,2,1)</f>
        <v>20</v>
      </c>
      <c r="L4" s="8">
        <f t="shared" si="1"/>
        <v>35</v>
      </c>
    </row>
    <row r="5" spans="1:12" x14ac:dyDescent="0.25">
      <c r="A5">
        <v>3</v>
      </c>
      <c r="B5" t="s">
        <v>25</v>
      </c>
      <c r="C5" t="s">
        <v>26</v>
      </c>
      <c r="D5" t="s">
        <v>18</v>
      </c>
      <c r="E5">
        <v>2011</v>
      </c>
      <c r="F5" t="s">
        <v>27</v>
      </c>
      <c r="G5">
        <v>7</v>
      </c>
      <c r="H5" s="7">
        <f>CHOOSE(G5,20,17,15,13,11,10,9,8,7,6,5,4,3,2,1)</f>
        <v>9</v>
      </c>
      <c r="I5" t="s">
        <v>28</v>
      </c>
      <c r="J5">
        <v>3</v>
      </c>
      <c r="K5" s="7">
        <f>CHOOSE(J5,20,17,15,13,11,10,9,8,7,6,5,4,3,2,1)</f>
        <v>15</v>
      </c>
      <c r="L5" s="8">
        <f>H5+K5</f>
        <v>24</v>
      </c>
    </row>
    <row r="6" spans="1:12" x14ac:dyDescent="0.25">
      <c r="A6">
        <v>4</v>
      </c>
      <c r="B6" t="s">
        <v>21</v>
      </c>
      <c r="C6" t="s">
        <v>22</v>
      </c>
      <c r="D6" t="s">
        <v>18</v>
      </c>
      <c r="E6">
        <v>2010</v>
      </c>
      <c r="F6" t="s">
        <v>23</v>
      </c>
      <c r="G6">
        <v>5</v>
      </c>
      <c r="H6" s="7">
        <f t="shared" si="0"/>
        <v>11</v>
      </c>
      <c r="I6" t="s">
        <v>24</v>
      </c>
      <c r="J6">
        <v>4</v>
      </c>
      <c r="K6" s="7">
        <f>CHOOSE(J6,20,17,15,13,11,10,9,8,7,6,5,4,3,2,1)</f>
        <v>13</v>
      </c>
      <c r="L6" s="8">
        <f t="shared" si="1"/>
        <v>24</v>
      </c>
    </row>
    <row r="7" spans="1:12" x14ac:dyDescent="0.25">
      <c r="A7">
        <v>5</v>
      </c>
      <c r="B7" t="s">
        <v>29</v>
      </c>
      <c r="C7" t="s">
        <v>30</v>
      </c>
      <c r="D7" t="s">
        <v>18</v>
      </c>
      <c r="E7">
        <v>2010</v>
      </c>
      <c r="F7" t="s">
        <v>31</v>
      </c>
      <c r="G7">
        <v>2</v>
      </c>
      <c r="H7" s="7">
        <f t="shared" si="0"/>
        <v>17</v>
      </c>
      <c r="K7" s="7"/>
      <c r="L7" s="8">
        <f t="shared" si="1"/>
        <v>17</v>
      </c>
    </row>
    <row r="8" spans="1:12" x14ac:dyDescent="0.25">
      <c r="A8">
        <f t="shared" ref="A8:A22" si="2">A7+1</f>
        <v>6</v>
      </c>
      <c r="B8" t="s">
        <v>32</v>
      </c>
      <c r="C8" t="s">
        <v>33</v>
      </c>
      <c r="D8" t="s">
        <v>34</v>
      </c>
      <c r="E8">
        <v>2010</v>
      </c>
      <c r="F8" t="s">
        <v>35</v>
      </c>
      <c r="G8">
        <v>8</v>
      </c>
      <c r="H8" s="7">
        <f t="shared" si="0"/>
        <v>8</v>
      </c>
      <c r="I8" t="s">
        <v>36</v>
      </c>
      <c r="J8">
        <v>7</v>
      </c>
      <c r="K8" s="7">
        <f>CHOOSE(J8,20,17,15,13,11,10,9,8,7,6,5,4,3,2,1)</f>
        <v>9</v>
      </c>
      <c r="L8" s="8">
        <f t="shared" si="1"/>
        <v>17</v>
      </c>
    </row>
    <row r="9" spans="1:12" x14ac:dyDescent="0.25">
      <c r="A9">
        <f t="shared" si="2"/>
        <v>7</v>
      </c>
      <c r="B9" t="s">
        <v>37</v>
      </c>
      <c r="C9" t="s">
        <v>38</v>
      </c>
      <c r="D9" t="s">
        <v>18</v>
      </c>
      <c r="E9">
        <v>2011</v>
      </c>
      <c r="F9" t="s">
        <v>39</v>
      </c>
      <c r="G9">
        <v>4</v>
      </c>
      <c r="H9" s="7">
        <f t="shared" si="0"/>
        <v>13</v>
      </c>
      <c r="K9" s="7"/>
      <c r="L9" s="8">
        <f t="shared" si="1"/>
        <v>13</v>
      </c>
    </row>
    <row r="10" spans="1:12" x14ac:dyDescent="0.25">
      <c r="A10">
        <f t="shared" si="2"/>
        <v>8</v>
      </c>
      <c r="B10" t="s">
        <v>42</v>
      </c>
      <c r="C10" t="s">
        <v>43</v>
      </c>
      <c r="D10" t="s">
        <v>34</v>
      </c>
      <c r="E10">
        <v>2010</v>
      </c>
      <c r="F10"/>
      <c r="H10" s="7"/>
      <c r="I10" t="s">
        <v>44</v>
      </c>
      <c r="J10">
        <v>5</v>
      </c>
      <c r="K10" s="7">
        <f>CHOOSE(J10,20,17,15,13,11,10,9,8,7,6,5,4,3,2,1)</f>
        <v>11</v>
      </c>
      <c r="L10" s="8">
        <f>H10+K10</f>
        <v>11</v>
      </c>
    </row>
    <row r="11" spans="1:12" x14ac:dyDescent="0.25">
      <c r="A11">
        <f t="shared" si="2"/>
        <v>9</v>
      </c>
      <c r="B11" t="s">
        <v>11</v>
      </c>
      <c r="C11" t="s">
        <v>30</v>
      </c>
      <c r="D11" t="s">
        <v>13</v>
      </c>
      <c r="E11">
        <v>2015</v>
      </c>
      <c r="F11" t="s">
        <v>40</v>
      </c>
      <c r="G11">
        <v>9</v>
      </c>
      <c r="H11" s="7">
        <f t="shared" si="0"/>
        <v>7</v>
      </c>
      <c r="I11" t="s">
        <v>41</v>
      </c>
      <c r="J11">
        <v>12</v>
      </c>
      <c r="K11" s="7">
        <f>CHOOSE(J11,20,17,15,13,11,10,9,8,7,6,5,4,3,2,1)</f>
        <v>4</v>
      </c>
      <c r="L11" s="8">
        <f t="shared" si="1"/>
        <v>11</v>
      </c>
    </row>
    <row r="12" spans="1:12" x14ac:dyDescent="0.25">
      <c r="A12">
        <f t="shared" si="2"/>
        <v>10</v>
      </c>
      <c r="B12" t="s">
        <v>48</v>
      </c>
      <c r="C12" t="s">
        <v>49</v>
      </c>
      <c r="D12" t="s">
        <v>34</v>
      </c>
      <c r="E12">
        <v>2010</v>
      </c>
      <c r="F12"/>
      <c r="H12" s="7"/>
      <c r="I12" t="s">
        <v>50</v>
      </c>
      <c r="J12">
        <v>6</v>
      </c>
      <c r="K12" s="7">
        <f>CHOOSE(J12,20,17,15,13,11,10,9,8,7,6,5,4,3,2,1)</f>
        <v>10</v>
      </c>
      <c r="L12" s="8">
        <f>H12+K12</f>
        <v>10</v>
      </c>
    </row>
    <row r="13" spans="1:12" x14ac:dyDescent="0.25">
      <c r="A13">
        <f t="shared" si="2"/>
        <v>11</v>
      </c>
      <c r="B13" t="s">
        <v>45</v>
      </c>
      <c r="C13" t="s">
        <v>46</v>
      </c>
      <c r="D13" t="s">
        <v>18</v>
      </c>
      <c r="E13">
        <v>2010</v>
      </c>
      <c r="F13" t="s">
        <v>47</v>
      </c>
      <c r="G13">
        <v>6</v>
      </c>
      <c r="H13" s="7">
        <f>CHOOSE(G13,20,17,15,13,11,10,9,8,7,6,5,4,3,2,1)</f>
        <v>10</v>
      </c>
      <c r="K13" s="7"/>
      <c r="L13" s="8">
        <f t="shared" si="1"/>
        <v>10</v>
      </c>
    </row>
    <row r="14" spans="1:12" x14ac:dyDescent="0.25">
      <c r="A14">
        <f t="shared" si="2"/>
        <v>12</v>
      </c>
      <c r="B14" t="s">
        <v>55</v>
      </c>
      <c r="C14" t="s">
        <v>46</v>
      </c>
      <c r="D14" t="s">
        <v>56</v>
      </c>
      <c r="E14">
        <v>2012</v>
      </c>
      <c r="F14"/>
      <c r="H14" s="7"/>
      <c r="I14" t="s">
        <v>57</v>
      </c>
      <c r="J14">
        <v>8</v>
      </c>
      <c r="K14" s="7">
        <f>CHOOSE(J14,20,17,15,13,11,10,9,8,7,6,5,4,3,2,1)</f>
        <v>8</v>
      </c>
      <c r="L14" s="8">
        <f>H14+K14</f>
        <v>8</v>
      </c>
    </row>
    <row r="15" spans="1:12" x14ac:dyDescent="0.25">
      <c r="A15">
        <f t="shared" si="2"/>
        <v>13</v>
      </c>
      <c r="B15" t="s">
        <v>51</v>
      </c>
      <c r="C15" t="s">
        <v>52</v>
      </c>
      <c r="D15" t="s">
        <v>18</v>
      </c>
      <c r="E15">
        <v>2014</v>
      </c>
      <c r="F15" t="s">
        <v>53</v>
      </c>
      <c r="G15">
        <v>10</v>
      </c>
      <c r="H15" s="7">
        <f>CHOOSE(G15,20,17,15,13,11,10,9,8,7,6,5,4,3,2,1)</f>
        <v>6</v>
      </c>
      <c r="I15" t="s">
        <v>54</v>
      </c>
      <c r="J15">
        <v>14</v>
      </c>
      <c r="K15" s="7">
        <f t="shared" ref="K15:K19" si="3">CHOOSE(J15,20,17,15,13,11,10,9,8,7,6,5,4,3,2,1)</f>
        <v>2</v>
      </c>
      <c r="L15" s="8">
        <f t="shared" si="1"/>
        <v>8</v>
      </c>
    </row>
    <row r="16" spans="1:12" x14ac:dyDescent="0.25">
      <c r="A16">
        <f t="shared" si="2"/>
        <v>14</v>
      </c>
      <c r="B16" t="s">
        <v>58</v>
      </c>
      <c r="C16" t="s">
        <v>59</v>
      </c>
      <c r="D16" t="s">
        <v>18</v>
      </c>
      <c r="E16">
        <v>2012</v>
      </c>
      <c r="F16"/>
      <c r="H16" s="7"/>
      <c r="I16" t="s">
        <v>60</v>
      </c>
      <c r="J16">
        <v>9</v>
      </c>
      <c r="K16" s="7">
        <f t="shared" si="3"/>
        <v>7</v>
      </c>
      <c r="L16" s="8">
        <f t="shared" si="1"/>
        <v>7</v>
      </c>
    </row>
    <row r="17" spans="1:12" x14ac:dyDescent="0.25">
      <c r="A17">
        <f t="shared" si="2"/>
        <v>15</v>
      </c>
      <c r="B17" t="s">
        <v>63</v>
      </c>
      <c r="C17" t="s">
        <v>64</v>
      </c>
      <c r="D17" t="s">
        <v>18</v>
      </c>
      <c r="E17">
        <v>2011</v>
      </c>
      <c r="F17"/>
      <c r="H17" s="7"/>
      <c r="I17" t="s">
        <v>65</v>
      </c>
      <c r="J17">
        <v>10</v>
      </c>
      <c r="K17" s="7">
        <f>CHOOSE(J17,20,17,15,13,11,10,9,8,7,6,5,4,3,2,1)</f>
        <v>6</v>
      </c>
      <c r="L17" s="8">
        <f>H17+K17</f>
        <v>6</v>
      </c>
    </row>
    <row r="18" spans="1:12" x14ac:dyDescent="0.25">
      <c r="A18">
        <f t="shared" si="2"/>
        <v>16</v>
      </c>
      <c r="B18" t="s">
        <v>25</v>
      </c>
      <c r="C18" t="s">
        <v>30</v>
      </c>
      <c r="D18" t="s">
        <v>18</v>
      </c>
      <c r="E18">
        <v>2013</v>
      </c>
      <c r="F18" t="s">
        <v>61</v>
      </c>
      <c r="G18">
        <v>11</v>
      </c>
      <c r="H18" s="7">
        <f>CHOOSE(G18,20,17,15,13,11,10,9,8,7,6,5,4,3,2,1)</f>
        <v>5</v>
      </c>
      <c r="I18" t="s">
        <v>62</v>
      </c>
      <c r="J18">
        <v>15</v>
      </c>
      <c r="K18" s="7">
        <f t="shared" si="3"/>
        <v>1</v>
      </c>
      <c r="L18" s="8">
        <f t="shared" si="1"/>
        <v>6</v>
      </c>
    </row>
    <row r="19" spans="1:12" x14ac:dyDescent="0.25">
      <c r="A19">
        <f t="shared" si="2"/>
        <v>17</v>
      </c>
      <c r="B19" t="s">
        <v>66</v>
      </c>
      <c r="C19" t="s">
        <v>67</v>
      </c>
      <c r="D19" t="s">
        <v>68</v>
      </c>
      <c r="E19">
        <v>2010</v>
      </c>
      <c r="F19"/>
      <c r="H19" s="7"/>
      <c r="I19" t="s">
        <v>69</v>
      </c>
      <c r="J19">
        <v>11</v>
      </c>
      <c r="K19" s="7">
        <f t="shared" si="3"/>
        <v>5</v>
      </c>
      <c r="L19" s="8">
        <f t="shared" si="1"/>
        <v>5</v>
      </c>
    </row>
    <row r="20" spans="1:12" x14ac:dyDescent="0.25">
      <c r="A20">
        <f t="shared" si="2"/>
        <v>18</v>
      </c>
      <c r="B20" t="s">
        <v>70</v>
      </c>
      <c r="C20" t="s">
        <v>12</v>
      </c>
      <c r="D20" t="s">
        <v>18</v>
      </c>
      <c r="E20">
        <v>2012</v>
      </c>
      <c r="F20" t="s">
        <v>71</v>
      </c>
      <c r="G20">
        <v>12</v>
      </c>
      <c r="H20" s="7">
        <f>CHOOSE(G20,20,17,15,13,11,10,9,8,7,6,5,4,3,2,1)</f>
        <v>4</v>
      </c>
      <c r="K20" s="7"/>
      <c r="L20" s="8">
        <f t="shared" si="1"/>
        <v>4</v>
      </c>
    </row>
    <row r="21" spans="1:12" x14ac:dyDescent="0.25">
      <c r="A21">
        <f t="shared" si="2"/>
        <v>19</v>
      </c>
      <c r="B21" t="s">
        <v>72</v>
      </c>
      <c r="C21" t="s">
        <v>73</v>
      </c>
      <c r="D21" t="s">
        <v>56</v>
      </c>
      <c r="E21">
        <v>2012</v>
      </c>
      <c r="F21" t="s">
        <v>74</v>
      </c>
      <c r="G21">
        <v>13</v>
      </c>
      <c r="H21" s="7">
        <f>CHOOSE(G21,20,17,15,13,11,10,9,8,7,6,5,4,3,2,1)</f>
        <v>3</v>
      </c>
      <c r="K21" s="7"/>
      <c r="L21" s="8">
        <f t="shared" si="1"/>
        <v>3</v>
      </c>
    </row>
    <row r="22" spans="1:12" x14ac:dyDescent="0.25">
      <c r="A22">
        <f t="shared" si="2"/>
        <v>20</v>
      </c>
      <c r="B22" t="s">
        <v>75</v>
      </c>
      <c r="C22" t="s">
        <v>76</v>
      </c>
      <c r="D22" t="s">
        <v>56</v>
      </c>
      <c r="E22">
        <v>2012</v>
      </c>
      <c r="F22"/>
      <c r="H22" s="7"/>
      <c r="I22" t="s">
        <v>77</v>
      </c>
      <c r="J22">
        <v>13</v>
      </c>
      <c r="K22" s="7">
        <f>CHOOSE(J22,20,17,15,13,11,10,9,8,7,6,5,4,3,2,1)</f>
        <v>3</v>
      </c>
      <c r="L22" s="8">
        <f t="shared" si="1"/>
        <v>3</v>
      </c>
    </row>
    <row r="23" spans="1:12" x14ac:dyDescent="0.25">
      <c r="F23"/>
      <c r="H23" s="7"/>
      <c r="K23" s="7"/>
      <c r="L23" s="8"/>
    </row>
    <row r="24" spans="1:12" x14ac:dyDescent="0.25">
      <c r="A24">
        <v>1</v>
      </c>
      <c r="B24" t="s">
        <v>90</v>
      </c>
      <c r="C24" t="s">
        <v>91</v>
      </c>
      <c r="D24" t="s">
        <v>18</v>
      </c>
      <c r="E24">
        <v>2013</v>
      </c>
      <c r="F24" t="s">
        <v>92</v>
      </c>
      <c r="G24">
        <v>1</v>
      </c>
      <c r="H24" s="7">
        <f>CHOOSE(G24,20,17,15,13,11,10,9,8,7,6,5,4,3,2,1)</f>
        <v>20</v>
      </c>
      <c r="I24" t="s">
        <v>620</v>
      </c>
      <c r="J24">
        <v>1</v>
      </c>
      <c r="K24" s="7">
        <f>CHOOSE(J24,20,17,15,13,11,10,9,8,7,6,5,4,3,2,1)</f>
        <v>20</v>
      </c>
      <c r="L24" s="8">
        <f>H24+K24</f>
        <v>40</v>
      </c>
    </row>
    <row r="25" spans="1:12" x14ac:dyDescent="0.25">
      <c r="A25">
        <f>A24+1</f>
        <v>2</v>
      </c>
      <c r="B25" t="s">
        <v>78</v>
      </c>
      <c r="C25" t="s">
        <v>79</v>
      </c>
      <c r="D25" t="s">
        <v>18</v>
      </c>
      <c r="E25">
        <v>2010</v>
      </c>
      <c r="F25" t="s">
        <v>80</v>
      </c>
      <c r="G25">
        <v>4</v>
      </c>
      <c r="H25" s="7">
        <f t="shared" ref="H25:H35" si="4">CHOOSE(G25,20,17,15,13,11,10,9,8,7,6,5,4,3,2,1)</f>
        <v>13</v>
      </c>
      <c r="I25" t="s">
        <v>81</v>
      </c>
      <c r="J25">
        <v>2</v>
      </c>
      <c r="K25" s="7">
        <f t="shared" ref="K25:K32" si="5">CHOOSE(J25,20,17,15,13,11,10,9,8,7,6,5,4,3,2,1)</f>
        <v>17</v>
      </c>
      <c r="L25" s="8">
        <f t="shared" ref="L25:L43" si="6">H25+K25</f>
        <v>30</v>
      </c>
    </row>
    <row r="26" spans="1:12" x14ac:dyDescent="0.25">
      <c r="A26">
        <f>A25+1</f>
        <v>3</v>
      </c>
      <c r="B26" t="s">
        <v>82</v>
      </c>
      <c r="C26" t="s">
        <v>83</v>
      </c>
      <c r="D26" t="s">
        <v>18</v>
      </c>
      <c r="E26">
        <v>2010</v>
      </c>
      <c r="F26" t="s">
        <v>84</v>
      </c>
      <c r="G26">
        <v>3</v>
      </c>
      <c r="H26" s="7">
        <f t="shared" si="4"/>
        <v>15</v>
      </c>
      <c r="I26" t="s">
        <v>85</v>
      </c>
      <c r="J26">
        <v>3</v>
      </c>
      <c r="K26" s="7">
        <f t="shared" si="5"/>
        <v>15</v>
      </c>
      <c r="L26" s="8">
        <f t="shared" si="6"/>
        <v>30</v>
      </c>
    </row>
    <row r="27" spans="1:12" x14ac:dyDescent="0.25">
      <c r="A27">
        <f t="shared" ref="A27:A43" si="7">A26+1</f>
        <v>4</v>
      </c>
      <c r="B27" t="s">
        <v>86</v>
      </c>
      <c r="C27" t="s">
        <v>87</v>
      </c>
      <c r="D27" t="s">
        <v>18</v>
      </c>
      <c r="E27">
        <v>2010</v>
      </c>
      <c r="F27" t="s">
        <v>88</v>
      </c>
      <c r="G27">
        <v>2</v>
      </c>
      <c r="H27" s="7">
        <f t="shared" si="4"/>
        <v>17</v>
      </c>
      <c r="I27" t="s">
        <v>89</v>
      </c>
      <c r="J27">
        <v>5</v>
      </c>
      <c r="K27" s="7">
        <f t="shared" si="5"/>
        <v>11</v>
      </c>
      <c r="L27" s="8">
        <f t="shared" si="6"/>
        <v>28</v>
      </c>
    </row>
    <row r="28" spans="1:12" x14ac:dyDescent="0.25">
      <c r="A28">
        <f t="shared" si="7"/>
        <v>5</v>
      </c>
      <c r="B28" t="s">
        <v>93</v>
      </c>
      <c r="C28" t="s">
        <v>94</v>
      </c>
      <c r="D28" t="s">
        <v>18</v>
      </c>
      <c r="E28">
        <v>2010</v>
      </c>
      <c r="F28" t="s">
        <v>95</v>
      </c>
      <c r="G28">
        <v>6</v>
      </c>
      <c r="H28" s="7">
        <f t="shared" si="4"/>
        <v>10</v>
      </c>
      <c r="I28" t="s">
        <v>96</v>
      </c>
      <c r="J28">
        <v>4</v>
      </c>
      <c r="K28" s="7">
        <f t="shared" si="5"/>
        <v>13</v>
      </c>
      <c r="L28" s="8">
        <f t="shared" si="6"/>
        <v>23</v>
      </c>
    </row>
    <row r="29" spans="1:12" x14ac:dyDescent="0.25">
      <c r="A29">
        <f t="shared" si="7"/>
        <v>6</v>
      </c>
      <c r="B29" t="s">
        <v>97</v>
      </c>
      <c r="C29" t="s">
        <v>98</v>
      </c>
      <c r="D29" t="s">
        <v>18</v>
      </c>
      <c r="E29">
        <v>2010</v>
      </c>
      <c r="F29" t="s">
        <v>99</v>
      </c>
      <c r="G29">
        <v>5</v>
      </c>
      <c r="H29" s="7">
        <f t="shared" si="4"/>
        <v>11</v>
      </c>
      <c r="I29" t="s">
        <v>100</v>
      </c>
      <c r="J29">
        <v>8</v>
      </c>
      <c r="K29" s="7">
        <f t="shared" si="5"/>
        <v>8</v>
      </c>
      <c r="L29" s="8">
        <f t="shared" si="6"/>
        <v>19</v>
      </c>
    </row>
    <row r="30" spans="1:12" x14ac:dyDescent="0.25">
      <c r="A30">
        <f t="shared" si="7"/>
        <v>7</v>
      </c>
      <c r="B30" t="s">
        <v>101</v>
      </c>
      <c r="C30" t="s">
        <v>102</v>
      </c>
      <c r="D30" t="s">
        <v>18</v>
      </c>
      <c r="E30">
        <v>2010</v>
      </c>
      <c r="F30" t="s">
        <v>103</v>
      </c>
      <c r="G30">
        <v>8</v>
      </c>
      <c r="H30" s="7">
        <f t="shared" si="4"/>
        <v>8</v>
      </c>
      <c r="I30" t="s">
        <v>104</v>
      </c>
      <c r="J30">
        <v>6</v>
      </c>
      <c r="K30" s="7">
        <f t="shared" si="5"/>
        <v>10</v>
      </c>
      <c r="L30" s="8">
        <f t="shared" si="6"/>
        <v>18</v>
      </c>
    </row>
    <row r="31" spans="1:12" x14ac:dyDescent="0.25">
      <c r="A31">
        <f t="shared" si="7"/>
        <v>8</v>
      </c>
      <c r="B31" t="s">
        <v>105</v>
      </c>
      <c r="C31" t="s">
        <v>106</v>
      </c>
      <c r="D31" t="s">
        <v>18</v>
      </c>
      <c r="E31">
        <v>2011</v>
      </c>
      <c r="F31" t="s">
        <v>107</v>
      </c>
      <c r="G31">
        <v>9</v>
      </c>
      <c r="H31" s="7">
        <f t="shared" si="4"/>
        <v>7</v>
      </c>
      <c r="I31" t="s">
        <v>108</v>
      </c>
      <c r="J31">
        <v>10</v>
      </c>
      <c r="K31" s="7">
        <f t="shared" si="5"/>
        <v>6</v>
      </c>
      <c r="L31" s="8">
        <f t="shared" si="6"/>
        <v>13</v>
      </c>
    </row>
    <row r="32" spans="1:12" x14ac:dyDescent="0.25">
      <c r="A32">
        <f t="shared" si="7"/>
        <v>9</v>
      </c>
      <c r="B32" t="s">
        <v>109</v>
      </c>
      <c r="C32" t="s">
        <v>110</v>
      </c>
      <c r="D32" t="s">
        <v>18</v>
      </c>
      <c r="E32">
        <v>2012</v>
      </c>
      <c r="F32" t="s">
        <v>111</v>
      </c>
      <c r="G32">
        <v>11</v>
      </c>
      <c r="H32" s="7">
        <f t="shared" si="4"/>
        <v>5</v>
      </c>
      <c r="I32" t="s">
        <v>112</v>
      </c>
      <c r="J32">
        <v>9</v>
      </c>
      <c r="K32" s="7">
        <f t="shared" si="5"/>
        <v>7</v>
      </c>
      <c r="L32" s="8">
        <f t="shared" si="6"/>
        <v>12</v>
      </c>
    </row>
    <row r="33" spans="1:12" x14ac:dyDescent="0.25">
      <c r="A33">
        <f t="shared" si="7"/>
        <v>10</v>
      </c>
      <c r="B33" t="s">
        <v>113</v>
      </c>
      <c r="C33" t="s">
        <v>114</v>
      </c>
      <c r="D33" t="s">
        <v>34</v>
      </c>
      <c r="E33">
        <v>2012</v>
      </c>
      <c r="F33" t="s">
        <v>115</v>
      </c>
      <c r="G33">
        <v>7</v>
      </c>
      <c r="H33" s="7">
        <f t="shared" si="4"/>
        <v>9</v>
      </c>
      <c r="K33" s="7"/>
      <c r="L33" s="8">
        <f t="shared" si="6"/>
        <v>9</v>
      </c>
    </row>
    <row r="34" spans="1:12" x14ac:dyDescent="0.25">
      <c r="A34">
        <f t="shared" si="7"/>
        <v>11</v>
      </c>
      <c r="B34" t="s">
        <v>116</v>
      </c>
      <c r="C34" t="s">
        <v>117</v>
      </c>
      <c r="D34" t="s">
        <v>18</v>
      </c>
      <c r="E34">
        <v>2010</v>
      </c>
      <c r="F34" t="s">
        <v>118</v>
      </c>
      <c r="G34">
        <v>13</v>
      </c>
      <c r="H34" s="7">
        <f t="shared" si="4"/>
        <v>3</v>
      </c>
      <c r="I34" t="s">
        <v>119</v>
      </c>
      <c r="J34">
        <v>11</v>
      </c>
      <c r="K34" s="7">
        <f>CHOOSE(J34,20,17,15,13,11,10,9,8,7,6,5,4,3,2,1)</f>
        <v>5</v>
      </c>
      <c r="L34" s="8">
        <f t="shared" si="6"/>
        <v>8</v>
      </c>
    </row>
    <row r="35" spans="1:12" x14ac:dyDescent="0.25">
      <c r="A35">
        <f t="shared" si="7"/>
        <v>12</v>
      </c>
      <c r="B35" t="s">
        <v>120</v>
      </c>
      <c r="C35" t="s">
        <v>110</v>
      </c>
      <c r="D35" t="s">
        <v>18</v>
      </c>
      <c r="E35">
        <v>2010</v>
      </c>
      <c r="F35" t="s">
        <v>121</v>
      </c>
      <c r="G35">
        <v>10</v>
      </c>
      <c r="H35" s="7">
        <f t="shared" si="4"/>
        <v>6</v>
      </c>
      <c r="K35" s="7"/>
      <c r="L35" s="8">
        <f t="shared" si="6"/>
        <v>6</v>
      </c>
    </row>
    <row r="36" spans="1:12" x14ac:dyDescent="0.25">
      <c r="A36">
        <f t="shared" si="7"/>
        <v>13</v>
      </c>
      <c r="B36" t="s">
        <v>122</v>
      </c>
      <c r="C36" t="s">
        <v>123</v>
      </c>
      <c r="D36" t="s">
        <v>18</v>
      </c>
      <c r="E36">
        <v>2011</v>
      </c>
      <c r="F36"/>
      <c r="H36" s="7"/>
      <c r="I36" t="s">
        <v>124</v>
      </c>
      <c r="J36">
        <v>12</v>
      </c>
      <c r="K36" s="7">
        <f>CHOOSE(J36,20,17,15,13,11,10,9,8,7,6,5,4,3,2,1)</f>
        <v>4</v>
      </c>
      <c r="L36" s="8">
        <f t="shared" si="6"/>
        <v>4</v>
      </c>
    </row>
    <row r="37" spans="1:12" x14ac:dyDescent="0.25">
      <c r="A37">
        <f t="shared" si="7"/>
        <v>14</v>
      </c>
      <c r="B37" t="s">
        <v>125</v>
      </c>
      <c r="C37" t="s">
        <v>126</v>
      </c>
      <c r="D37" t="s">
        <v>56</v>
      </c>
      <c r="E37">
        <v>2010</v>
      </c>
      <c r="F37" t="s">
        <v>127</v>
      </c>
      <c r="G37">
        <v>12</v>
      </c>
      <c r="H37" s="7">
        <f>CHOOSE(G37,20,17,15,13,11,10,9,8,7,6,5,4,3,2,1)</f>
        <v>4</v>
      </c>
      <c r="K37" s="7"/>
      <c r="L37" s="8">
        <f t="shared" si="6"/>
        <v>4</v>
      </c>
    </row>
    <row r="38" spans="1:12" x14ac:dyDescent="0.25">
      <c r="A38">
        <f t="shared" si="7"/>
        <v>15</v>
      </c>
      <c r="B38" t="s">
        <v>128</v>
      </c>
      <c r="C38" t="s">
        <v>129</v>
      </c>
      <c r="D38" t="s">
        <v>18</v>
      </c>
      <c r="E38">
        <v>2010</v>
      </c>
      <c r="H38" s="7"/>
      <c r="I38" t="s">
        <v>130</v>
      </c>
      <c r="J38">
        <v>13</v>
      </c>
      <c r="K38" s="7">
        <f>CHOOSE(J38,20,17,15,13,11,10,9,8,7,6,5,4,3,2,1)</f>
        <v>3</v>
      </c>
      <c r="L38" s="8">
        <f t="shared" si="6"/>
        <v>3</v>
      </c>
    </row>
    <row r="39" spans="1:12" x14ac:dyDescent="0.25">
      <c r="A39">
        <f t="shared" si="7"/>
        <v>16</v>
      </c>
      <c r="B39" t="s">
        <v>134</v>
      </c>
      <c r="C39" t="s">
        <v>135</v>
      </c>
      <c r="D39" t="s">
        <v>18</v>
      </c>
      <c r="E39">
        <v>2011</v>
      </c>
      <c r="H39" s="7"/>
      <c r="I39" t="s">
        <v>136</v>
      </c>
      <c r="J39">
        <v>14</v>
      </c>
      <c r="K39" s="7">
        <f>CHOOSE(J39,20,17,15,13,11,10,9,8,7,6,5,4,3,2,1)</f>
        <v>2</v>
      </c>
      <c r="L39" s="8">
        <f>H39+K39</f>
        <v>2</v>
      </c>
    </row>
    <row r="40" spans="1:12" x14ac:dyDescent="0.25">
      <c r="A40">
        <f t="shared" si="7"/>
        <v>17</v>
      </c>
      <c r="B40" t="s">
        <v>131</v>
      </c>
      <c r="C40" t="s">
        <v>114</v>
      </c>
      <c r="D40" t="s">
        <v>18</v>
      </c>
      <c r="E40">
        <v>2012</v>
      </c>
      <c r="F40" t="s">
        <v>132</v>
      </c>
      <c r="G40">
        <v>15</v>
      </c>
      <c r="H40" s="7">
        <f>CHOOSE(G40,20,17,15,13,11,10,9,8,7,6,5,4,3,2,1)</f>
        <v>1</v>
      </c>
      <c r="I40" t="s">
        <v>133</v>
      </c>
      <c r="J40">
        <v>15</v>
      </c>
      <c r="K40" s="7">
        <f>CHOOSE(J40,20,17,15,13,11,10,9,8,7,6,5,4,3,2,1)</f>
        <v>1</v>
      </c>
      <c r="L40" s="8">
        <f t="shared" si="6"/>
        <v>2</v>
      </c>
    </row>
    <row r="41" spans="1:12" x14ac:dyDescent="0.25">
      <c r="A41">
        <f t="shared" si="7"/>
        <v>18</v>
      </c>
      <c r="B41" t="s">
        <v>137</v>
      </c>
      <c r="C41" t="s">
        <v>102</v>
      </c>
      <c r="D41" t="s">
        <v>18</v>
      </c>
      <c r="E41">
        <v>2011</v>
      </c>
      <c r="F41" t="s">
        <v>138</v>
      </c>
      <c r="G41">
        <v>14</v>
      </c>
      <c r="H41" s="7">
        <f>CHOOSE(G41,20,17,15,13,11,10,9,8,7,6,5,4,3,2,1)</f>
        <v>2</v>
      </c>
      <c r="K41" s="7"/>
      <c r="L41" s="8">
        <f t="shared" si="6"/>
        <v>2</v>
      </c>
    </row>
    <row r="42" spans="1:12" x14ac:dyDescent="0.25">
      <c r="A42">
        <f t="shared" si="7"/>
        <v>19</v>
      </c>
      <c r="B42" t="s">
        <v>125</v>
      </c>
      <c r="C42" t="s">
        <v>126</v>
      </c>
      <c r="D42" t="s">
        <v>56</v>
      </c>
      <c r="E42">
        <v>2010</v>
      </c>
      <c r="F42"/>
      <c r="H42" s="7"/>
      <c r="I42" t="s">
        <v>139</v>
      </c>
      <c r="K42" s="7"/>
      <c r="L42" s="8">
        <f t="shared" si="6"/>
        <v>0</v>
      </c>
    </row>
    <row r="43" spans="1:12" x14ac:dyDescent="0.25">
      <c r="A43">
        <f t="shared" si="7"/>
        <v>20</v>
      </c>
      <c r="B43" t="s">
        <v>140</v>
      </c>
      <c r="C43" t="s">
        <v>141</v>
      </c>
      <c r="D43" t="s">
        <v>56</v>
      </c>
      <c r="E43">
        <v>2011</v>
      </c>
      <c r="F43" t="s">
        <v>142</v>
      </c>
      <c r="G43">
        <v>16</v>
      </c>
      <c r="H43" s="7"/>
      <c r="K43" s="7"/>
      <c r="L43" s="8">
        <f t="shared" si="6"/>
        <v>0</v>
      </c>
    </row>
    <row r="44" spans="1:12" x14ac:dyDescent="0.25">
      <c r="F44"/>
      <c r="H44" s="7"/>
      <c r="K44" s="7"/>
      <c r="L44" s="8"/>
    </row>
    <row r="45" spans="1:12" x14ac:dyDescent="0.25">
      <c r="A45" s="7">
        <v>1</v>
      </c>
      <c r="B45" t="s">
        <v>143</v>
      </c>
      <c r="C45" t="s">
        <v>76</v>
      </c>
      <c r="D45" t="s">
        <v>34</v>
      </c>
      <c r="E45">
        <v>2009</v>
      </c>
      <c r="F45" t="s">
        <v>144</v>
      </c>
      <c r="G45">
        <v>1</v>
      </c>
      <c r="H45" s="7">
        <f t="shared" ref="H45:H52" si="8">CHOOSE(G45,20,17,15,13,11,10,9,8,7,6,5,4,3,2,1)</f>
        <v>20</v>
      </c>
      <c r="I45" t="s">
        <v>145</v>
      </c>
      <c r="J45">
        <v>1</v>
      </c>
      <c r="K45" s="7">
        <f t="shared" ref="K45:K51" si="9">CHOOSE(J45,20,17,15,13,11,10,9,8,7,6,5,4,3,2,1)</f>
        <v>20</v>
      </c>
      <c r="L45" s="8">
        <f t="shared" ref="L45:L52" si="10">H45+K45</f>
        <v>40</v>
      </c>
    </row>
    <row r="46" spans="1:12" x14ac:dyDescent="0.25">
      <c r="A46">
        <f>A45+1</f>
        <v>2</v>
      </c>
      <c r="B46" t="s">
        <v>146</v>
      </c>
      <c r="C46" t="s">
        <v>46</v>
      </c>
      <c r="D46" t="s">
        <v>147</v>
      </c>
      <c r="E46">
        <v>2009</v>
      </c>
      <c r="F46" t="s">
        <v>148</v>
      </c>
      <c r="G46">
        <v>2</v>
      </c>
      <c r="H46" s="7">
        <f t="shared" si="8"/>
        <v>17</v>
      </c>
      <c r="I46" t="s">
        <v>149</v>
      </c>
      <c r="J46">
        <v>2</v>
      </c>
      <c r="K46" s="7">
        <f t="shared" si="9"/>
        <v>17</v>
      </c>
      <c r="L46" s="8">
        <f t="shared" si="10"/>
        <v>34</v>
      </c>
    </row>
    <row r="47" spans="1:12" x14ac:dyDescent="0.25">
      <c r="A47">
        <f t="shared" ref="A47:A52" si="11">A46+1</f>
        <v>3</v>
      </c>
      <c r="B47" t="s">
        <v>150</v>
      </c>
      <c r="C47" t="s">
        <v>151</v>
      </c>
      <c r="D47" t="s">
        <v>18</v>
      </c>
      <c r="E47">
        <v>2009</v>
      </c>
      <c r="F47" t="s">
        <v>152</v>
      </c>
      <c r="G47">
        <v>3</v>
      </c>
      <c r="H47" s="7">
        <f t="shared" si="8"/>
        <v>15</v>
      </c>
      <c r="I47" t="s">
        <v>153</v>
      </c>
      <c r="J47">
        <v>3</v>
      </c>
      <c r="K47" s="7">
        <f t="shared" si="9"/>
        <v>15</v>
      </c>
      <c r="L47" s="8">
        <f t="shared" si="10"/>
        <v>30</v>
      </c>
    </row>
    <row r="48" spans="1:12" x14ac:dyDescent="0.25">
      <c r="A48">
        <f t="shared" si="11"/>
        <v>4</v>
      </c>
      <c r="B48" t="s">
        <v>154</v>
      </c>
      <c r="C48" t="s">
        <v>155</v>
      </c>
      <c r="D48" t="s">
        <v>18</v>
      </c>
      <c r="E48">
        <v>2008</v>
      </c>
      <c r="F48" t="s">
        <v>156</v>
      </c>
      <c r="G48">
        <v>4</v>
      </c>
      <c r="H48" s="7">
        <f t="shared" si="8"/>
        <v>13</v>
      </c>
      <c r="I48" t="s">
        <v>157</v>
      </c>
      <c r="J48">
        <v>5</v>
      </c>
      <c r="K48" s="7">
        <f t="shared" si="9"/>
        <v>11</v>
      </c>
      <c r="L48" s="8">
        <f t="shared" si="10"/>
        <v>24</v>
      </c>
    </row>
    <row r="49" spans="1:12" x14ac:dyDescent="0.25">
      <c r="A49">
        <f t="shared" si="11"/>
        <v>5</v>
      </c>
      <c r="B49" t="s">
        <v>158</v>
      </c>
      <c r="C49" t="s">
        <v>159</v>
      </c>
      <c r="D49" t="s">
        <v>34</v>
      </c>
      <c r="E49">
        <v>2009</v>
      </c>
      <c r="F49" t="s">
        <v>160</v>
      </c>
      <c r="G49">
        <v>6</v>
      </c>
      <c r="H49" s="7">
        <f t="shared" si="8"/>
        <v>10</v>
      </c>
      <c r="I49" t="s">
        <v>161</v>
      </c>
      <c r="J49">
        <v>4</v>
      </c>
      <c r="K49" s="7">
        <f t="shared" si="9"/>
        <v>13</v>
      </c>
      <c r="L49" s="8">
        <f t="shared" si="10"/>
        <v>23</v>
      </c>
    </row>
    <row r="50" spans="1:12" x14ac:dyDescent="0.25">
      <c r="A50">
        <f t="shared" si="11"/>
        <v>6</v>
      </c>
      <c r="B50" t="s">
        <v>162</v>
      </c>
      <c r="C50" t="s">
        <v>163</v>
      </c>
      <c r="D50" t="s">
        <v>56</v>
      </c>
      <c r="E50">
        <v>2008</v>
      </c>
      <c r="F50" t="s">
        <v>164</v>
      </c>
      <c r="G50">
        <v>7</v>
      </c>
      <c r="H50" s="7">
        <f t="shared" si="8"/>
        <v>9</v>
      </c>
      <c r="I50" t="s">
        <v>165</v>
      </c>
      <c r="J50">
        <v>6</v>
      </c>
      <c r="K50" s="7">
        <f t="shared" si="9"/>
        <v>10</v>
      </c>
      <c r="L50" s="8">
        <f t="shared" si="10"/>
        <v>19</v>
      </c>
    </row>
    <row r="51" spans="1:12" x14ac:dyDescent="0.25">
      <c r="A51">
        <f t="shared" si="11"/>
        <v>7</v>
      </c>
      <c r="B51" t="s">
        <v>166</v>
      </c>
      <c r="C51" t="s">
        <v>167</v>
      </c>
      <c r="D51" t="s">
        <v>18</v>
      </c>
      <c r="E51">
        <v>2009</v>
      </c>
      <c r="F51" t="s">
        <v>168</v>
      </c>
      <c r="G51">
        <v>8</v>
      </c>
      <c r="H51" s="7">
        <f t="shared" si="8"/>
        <v>8</v>
      </c>
      <c r="I51" t="s">
        <v>169</v>
      </c>
      <c r="J51">
        <v>7</v>
      </c>
      <c r="K51" s="7">
        <f t="shared" si="9"/>
        <v>9</v>
      </c>
      <c r="L51" s="8">
        <f t="shared" si="10"/>
        <v>17</v>
      </c>
    </row>
    <row r="52" spans="1:12" x14ac:dyDescent="0.25">
      <c r="A52">
        <f t="shared" si="11"/>
        <v>8</v>
      </c>
      <c r="B52" t="s">
        <v>170</v>
      </c>
      <c r="C52" t="s">
        <v>46</v>
      </c>
      <c r="D52" t="s">
        <v>18</v>
      </c>
      <c r="E52">
        <v>2009</v>
      </c>
      <c r="F52" t="s">
        <v>171</v>
      </c>
      <c r="G52">
        <v>5</v>
      </c>
      <c r="H52" s="7">
        <f t="shared" si="8"/>
        <v>11</v>
      </c>
      <c r="K52" s="7"/>
      <c r="L52" s="8">
        <f t="shared" si="10"/>
        <v>11</v>
      </c>
    </row>
    <row r="53" spans="1:12" x14ac:dyDescent="0.25">
      <c r="F53"/>
      <c r="H53" s="7"/>
      <c r="K53" s="7"/>
      <c r="L53" s="8"/>
    </row>
    <row r="54" spans="1:12" x14ac:dyDescent="0.25">
      <c r="A54" s="7">
        <v>1</v>
      </c>
      <c r="B54" t="s">
        <v>90</v>
      </c>
      <c r="C54" t="s">
        <v>172</v>
      </c>
      <c r="D54" t="s">
        <v>18</v>
      </c>
      <c r="E54">
        <v>2008</v>
      </c>
      <c r="F54" t="s">
        <v>173</v>
      </c>
      <c r="G54">
        <v>1</v>
      </c>
      <c r="H54" s="7">
        <f t="shared" ref="H54:H67" si="12">CHOOSE(G54,20,17,15,13,11,10,9,8,7,6,5,4,3,2,1)</f>
        <v>20</v>
      </c>
      <c r="I54" t="s">
        <v>174</v>
      </c>
      <c r="J54">
        <v>2</v>
      </c>
      <c r="K54" s="7">
        <f t="shared" ref="K54:K62" si="13">CHOOSE(J54,20,17,15,13,11,10,9,8,7,6,5,4,3,2,1)</f>
        <v>17</v>
      </c>
      <c r="L54" s="8">
        <f t="shared" ref="L54:L75" si="14">H54+K54</f>
        <v>37</v>
      </c>
    </row>
    <row r="55" spans="1:12" x14ac:dyDescent="0.25">
      <c r="A55">
        <f>A54+1</f>
        <v>2</v>
      </c>
      <c r="B55" t="s">
        <v>175</v>
      </c>
      <c r="C55" t="s">
        <v>123</v>
      </c>
      <c r="D55" t="s">
        <v>18</v>
      </c>
      <c r="E55">
        <v>2008</v>
      </c>
      <c r="F55" t="s">
        <v>176</v>
      </c>
      <c r="G55">
        <v>3</v>
      </c>
      <c r="H55" s="7">
        <f t="shared" si="12"/>
        <v>15</v>
      </c>
      <c r="I55" t="s">
        <v>177</v>
      </c>
      <c r="J55">
        <v>1</v>
      </c>
      <c r="K55" s="7">
        <f t="shared" si="13"/>
        <v>20</v>
      </c>
      <c r="L55" s="8">
        <f t="shared" si="14"/>
        <v>35</v>
      </c>
    </row>
    <row r="56" spans="1:12" x14ac:dyDescent="0.25">
      <c r="A56">
        <f t="shared" ref="A56:A75" si="15">A55+1</f>
        <v>3</v>
      </c>
      <c r="B56" t="s">
        <v>93</v>
      </c>
      <c r="C56" t="s">
        <v>178</v>
      </c>
      <c r="D56" t="s">
        <v>18</v>
      </c>
      <c r="E56">
        <v>2008</v>
      </c>
      <c r="F56" t="s">
        <v>179</v>
      </c>
      <c r="G56">
        <v>2</v>
      </c>
      <c r="H56" s="7">
        <f t="shared" si="12"/>
        <v>17</v>
      </c>
      <c r="I56" t="s">
        <v>180</v>
      </c>
      <c r="J56">
        <v>3</v>
      </c>
      <c r="K56" s="7">
        <f t="shared" si="13"/>
        <v>15</v>
      </c>
      <c r="L56" s="8">
        <f t="shared" si="14"/>
        <v>32</v>
      </c>
    </row>
    <row r="57" spans="1:12" x14ac:dyDescent="0.25">
      <c r="A57">
        <f t="shared" si="15"/>
        <v>4</v>
      </c>
      <c r="B57" t="s">
        <v>181</v>
      </c>
      <c r="C57" t="s">
        <v>182</v>
      </c>
      <c r="D57" t="s">
        <v>18</v>
      </c>
      <c r="E57">
        <v>2008</v>
      </c>
      <c r="F57" t="s">
        <v>183</v>
      </c>
      <c r="G57">
        <v>4</v>
      </c>
      <c r="H57" s="7">
        <f t="shared" si="12"/>
        <v>13</v>
      </c>
      <c r="I57" t="s">
        <v>184</v>
      </c>
      <c r="J57">
        <v>4</v>
      </c>
      <c r="K57" s="7">
        <f t="shared" si="13"/>
        <v>13</v>
      </c>
      <c r="L57" s="8">
        <f t="shared" si="14"/>
        <v>26</v>
      </c>
    </row>
    <row r="58" spans="1:12" x14ac:dyDescent="0.25">
      <c r="A58">
        <f t="shared" si="15"/>
        <v>5</v>
      </c>
      <c r="B58" t="s">
        <v>86</v>
      </c>
      <c r="C58" t="s">
        <v>185</v>
      </c>
      <c r="D58" t="s">
        <v>18</v>
      </c>
      <c r="E58">
        <v>2008</v>
      </c>
      <c r="F58" t="s">
        <v>186</v>
      </c>
      <c r="G58">
        <v>5</v>
      </c>
      <c r="H58" s="7">
        <f t="shared" si="12"/>
        <v>11</v>
      </c>
      <c r="I58" t="s">
        <v>187</v>
      </c>
      <c r="J58">
        <v>5</v>
      </c>
      <c r="K58" s="7">
        <f t="shared" si="13"/>
        <v>11</v>
      </c>
      <c r="L58" s="8">
        <f t="shared" si="14"/>
        <v>22</v>
      </c>
    </row>
    <row r="59" spans="1:12" x14ac:dyDescent="0.25">
      <c r="A59">
        <f t="shared" si="15"/>
        <v>6</v>
      </c>
      <c r="B59" t="s">
        <v>188</v>
      </c>
      <c r="C59" t="s">
        <v>83</v>
      </c>
      <c r="D59" t="s">
        <v>34</v>
      </c>
      <c r="E59">
        <v>2008</v>
      </c>
      <c r="F59" t="s">
        <v>189</v>
      </c>
      <c r="G59">
        <v>7</v>
      </c>
      <c r="H59" s="7">
        <f t="shared" si="12"/>
        <v>9</v>
      </c>
      <c r="I59" t="s">
        <v>190</v>
      </c>
      <c r="J59">
        <v>7</v>
      </c>
      <c r="K59" s="7">
        <f t="shared" si="13"/>
        <v>9</v>
      </c>
      <c r="L59" s="8">
        <f t="shared" si="14"/>
        <v>18</v>
      </c>
    </row>
    <row r="60" spans="1:12" x14ac:dyDescent="0.25">
      <c r="A60">
        <f t="shared" si="15"/>
        <v>7</v>
      </c>
      <c r="B60" t="s">
        <v>191</v>
      </c>
      <c r="C60" t="s">
        <v>83</v>
      </c>
      <c r="D60" t="s">
        <v>18</v>
      </c>
      <c r="E60">
        <v>2009</v>
      </c>
      <c r="F60" t="s">
        <v>192</v>
      </c>
      <c r="G60">
        <v>9</v>
      </c>
      <c r="H60" s="7">
        <f t="shared" si="12"/>
        <v>7</v>
      </c>
      <c r="I60" t="s">
        <v>193</v>
      </c>
      <c r="J60">
        <v>6</v>
      </c>
      <c r="K60" s="7">
        <f t="shared" si="13"/>
        <v>10</v>
      </c>
      <c r="L60" s="8">
        <f t="shared" si="14"/>
        <v>17</v>
      </c>
    </row>
    <row r="61" spans="1:12" x14ac:dyDescent="0.25">
      <c r="A61">
        <f t="shared" si="15"/>
        <v>8</v>
      </c>
      <c r="B61" t="s">
        <v>194</v>
      </c>
      <c r="C61" t="s">
        <v>195</v>
      </c>
      <c r="D61" t="s">
        <v>18</v>
      </c>
      <c r="E61">
        <v>2009</v>
      </c>
      <c r="F61" t="s">
        <v>196</v>
      </c>
      <c r="G61">
        <v>8</v>
      </c>
      <c r="H61" s="7">
        <f t="shared" si="12"/>
        <v>8</v>
      </c>
      <c r="I61" t="s">
        <v>197</v>
      </c>
      <c r="J61">
        <v>8</v>
      </c>
      <c r="K61" s="7">
        <f t="shared" si="13"/>
        <v>8</v>
      </c>
      <c r="L61" s="8">
        <f t="shared" si="14"/>
        <v>16</v>
      </c>
    </row>
    <row r="62" spans="1:12" x14ac:dyDescent="0.25">
      <c r="A62">
        <f t="shared" si="15"/>
        <v>9</v>
      </c>
      <c r="B62" t="s">
        <v>198</v>
      </c>
      <c r="C62" t="s">
        <v>185</v>
      </c>
      <c r="D62" t="s">
        <v>18</v>
      </c>
      <c r="E62">
        <v>2009</v>
      </c>
      <c r="F62" t="s">
        <v>199</v>
      </c>
      <c r="G62">
        <v>12</v>
      </c>
      <c r="H62" s="7">
        <f t="shared" si="12"/>
        <v>4</v>
      </c>
      <c r="I62" t="s">
        <v>200</v>
      </c>
      <c r="J62">
        <v>9</v>
      </c>
      <c r="K62" s="7">
        <f t="shared" si="13"/>
        <v>7</v>
      </c>
      <c r="L62" s="8">
        <f t="shared" si="14"/>
        <v>11</v>
      </c>
    </row>
    <row r="63" spans="1:12" x14ac:dyDescent="0.25">
      <c r="A63">
        <f t="shared" si="15"/>
        <v>10</v>
      </c>
      <c r="B63" t="s">
        <v>201</v>
      </c>
      <c r="C63" t="s">
        <v>83</v>
      </c>
      <c r="D63" t="s">
        <v>56</v>
      </c>
      <c r="E63">
        <v>2008</v>
      </c>
      <c r="F63" t="s">
        <v>138</v>
      </c>
      <c r="G63">
        <v>6</v>
      </c>
      <c r="H63" s="7">
        <f t="shared" si="12"/>
        <v>10</v>
      </c>
      <c r="K63" s="7"/>
      <c r="L63" s="8">
        <f t="shared" si="14"/>
        <v>10</v>
      </c>
    </row>
    <row r="64" spans="1:12" x14ac:dyDescent="0.25">
      <c r="A64">
        <f t="shared" si="15"/>
        <v>11</v>
      </c>
      <c r="B64" t="s">
        <v>205</v>
      </c>
      <c r="C64" t="s">
        <v>178</v>
      </c>
      <c r="D64" t="s">
        <v>34</v>
      </c>
      <c r="E64">
        <v>2009</v>
      </c>
      <c r="F64" t="s">
        <v>206</v>
      </c>
      <c r="G64">
        <v>13</v>
      </c>
      <c r="H64" s="7">
        <f>CHOOSE(G64,20,17,15,13,11,10,9,8,7,6,5,4,3,2,1)</f>
        <v>3</v>
      </c>
      <c r="I64" t="s">
        <v>207</v>
      </c>
      <c r="J64">
        <v>10</v>
      </c>
      <c r="K64" s="7">
        <f>CHOOSE(J64,20,17,15,13,11,10,9,8,7,6,5,4,3,2,1)</f>
        <v>6</v>
      </c>
      <c r="L64" s="8">
        <f>H64+K64</f>
        <v>9</v>
      </c>
    </row>
    <row r="65" spans="1:12" x14ac:dyDescent="0.25">
      <c r="A65">
        <f t="shared" si="15"/>
        <v>12</v>
      </c>
      <c r="B65" t="s">
        <v>202</v>
      </c>
      <c r="C65" t="s">
        <v>83</v>
      </c>
      <c r="D65" t="s">
        <v>18</v>
      </c>
      <c r="E65">
        <v>2009</v>
      </c>
      <c r="F65" t="s">
        <v>203</v>
      </c>
      <c r="G65">
        <v>11</v>
      </c>
      <c r="H65" s="7">
        <f t="shared" si="12"/>
        <v>5</v>
      </c>
      <c r="I65" t="s">
        <v>204</v>
      </c>
      <c r="J65">
        <v>12</v>
      </c>
      <c r="K65" s="7">
        <f>CHOOSE(J65,20,17,15,13,11,10,9,8,7,6,5,4,3,2,1)</f>
        <v>4</v>
      </c>
      <c r="L65" s="8">
        <f t="shared" si="14"/>
        <v>9</v>
      </c>
    </row>
    <row r="66" spans="1:12" x14ac:dyDescent="0.25">
      <c r="A66">
        <f t="shared" si="15"/>
        <v>13</v>
      </c>
      <c r="B66" t="s">
        <v>208</v>
      </c>
      <c r="C66" t="s">
        <v>83</v>
      </c>
      <c r="D66" t="s">
        <v>18</v>
      </c>
      <c r="E66">
        <v>2008</v>
      </c>
      <c r="F66" t="s">
        <v>209</v>
      </c>
      <c r="G66">
        <v>10</v>
      </c>
      <c r="H66" s="7">
        <f t="shared" si="12"/>
        <v>6</v>
      </c>
      <c r="K66" s="7"/>
      <c r="L66" s="8">
        <f t="shared" si="14"/>
        <v>6</v>
      </c>
    </row>
    <row r="67" spans="1:12" x14ac:dyDescent="0.25">
      <c r="A67">
        <f t="shared" si="15"/>
        <v>14</v>
      </c>
      <c r="B67" t="s">
        <v>210</v>
      </c>
      <c r="C67" t="s">
        <v>178</v>
      </c>
      <c r="D67" t="s">
        <v>34</v>
      </c>
      <c r="E67">
        <v>2009</v>
      </c>
      <c r="F67" t="s">
        <v>211</v>
      </c>
      <c r="G67">
        <v>15</v>
      </c>
      <c r="H67" s="7">
        <f t="shared" si="12"/>
        <v>1</v>
      </c>
      <c r="I67" t="s">
        <v>212</v>
      </c>
      <c r="J67">
        <v>11</v>
      </c>
      <c r="K67" s="7">
        <f>CHOOSE(J67,20,17,15,13,11,10,9,8,7,6,5,4,3,2,1)</f>
        <v>5</v>
      </c>
      <c r="L67" s="8">
        <f t="shared" si="14"/>
        <v>6</v>
      </c>
    </row>
    <row r="68" spans="1:12" x14ac:dyDescent="0.25">
      <c r="A68">
        <f t="shared" si="15"/>
        <v>15</v>
      </c>
      <c r="B68" t="s">
        <v>213</v>
      </c>
      <c r="C68" t="s">
        <v>83</v>
      </c>
      <c r="D68" t="s">
        <v>18</v>
      </c>
      <c r="E68">
        <v>2008</v>
      </c>
      <c r="F68" t="s">
        <v>214</v>
      </c>
      <c r="G68">
        <v>16</v>
      </c>
      <c r="H68" s="7"/>
      <c r="I68" t="s">
        <v>215</v>
      </c>
      <c r="J68">
        <v>13</v>
      </c>
      <c r="K68" s="7">
        <f>CHOOSE(J68,20,17,15,13,11,10,9,8,7,6,5,4,3,2,1)</f>
        <v>3</v>
      </c>
      <c r="L68" s="8">
        <f t="shared" si="14"/>
        <v>3</v>
      </c>
    </row>
    <row r="69" spans="1:12" x14ac:dyDescent="0.25">
      <c r="A69">
        <f t="shared" si="15"/>
        <v>16</v>
      </c>
      <c r="B69" t="s">
        <v>216</v>
      </c>
      <c r="C69" t="s">
        <v>217</v>
      </c>
      <c r="D69" t="s">
        <v>147</v>
      </c>
      <c r="E69">
        <v>2009</v>
      </c>
      <c r="F69" t="s">
        <v>218</v>
      </c>
      <c r="G69">
        <v>14</v>
      </c>
      <c r="H69" s="7">
        <f>CHOOSE(G69,20,17,15,13,11,10,9,8,7,6,5,4,3,2,1)</f>
        <v>2</v>
      </c>
      <c r="K69" s="7"/>
      <c r="L69" s="8">
        <f t="shared" si="14"/>
        <v>2</v>
      </c>
    </row>
    <row r="70" spans="1:12" x14ac:dyDescent="0.25">
      <c r="A70">
        <f t="shared" si="15"/>
        <v>17</v>
      </c>
      <c r="B70" t="s">
        <v>219</v>
      </c>
      <c r="C70" t="s">
        <v>220</v>
      </c>
      <c r="D70" t="s">
        <v>18</v>
      </c>
      <c r="E70">
        <v>2009</v>
      </c>
      <c r="F70"/>
      <c r="H70" s="7"/>
      <c r="I70" t="s">
        <v>221</v>
      </c>
      <c r="J70">
        <v>14</v>
      </c>
      <c r="K70" s="7">
        <f>CHOOSE(J70,20,17,15,13,11,10,9,8,7,6,5,4,3,2,1)</f>
        <v>2</v>
      </c>
      <c r="L70" s="8">
        <f t="shared" si="14"/>
        <v>2</v>
      </c>
    </row>
    <row r="71" spans="1:12" x14ac:dyDescent="0.25">
      <c r="A71">
        <f t="shared" si="15"/>
        <v>18</v>
      </c>
      <c r="B71" t="s">
        <v>222</v>
      </c>
      <c r="C71" t="s">
        <v>223</v>
      </c>
      <c r="D71" t="s">
        <v>18</v>
      </c>
      <c r="E71">
        <v>2009</v>
      </c>
      <c r="F71"/>
      <c r="H71" s="7"/>
      <c r="I71" t="s">
        <v>224</v>
      </c>
      <c r="J71">
        <v>15</v>
      </c>
      <c r="K71" s="7">
        <f>CHOOSE(J71,20,17,15,13,11,10,9,8,7,6,5,4,3,2,1)</f>
        <v>1</v>
      </c>
      <c r="L71" s="8">
        <f t="shared" si="14"/>
        <v>1</v>
      </c>
    </row>
    <row r="72" spans="1:12" x14ac:dyDescent="0.25">
      <c r="A72">
        <f t="shared" si="15"/>
        <v>19</v>
      </c>
      <c r="B72" t="s">
        <v>225</v>
      </c>
      <c r="C72" t="s">
        <v>226</v>
      </c>
      <c r="D72" t="s">
        <v>18</v>
      </c>
      <c r="E72">
        <v>2008</v>
      </c>
      <c r="F72" t="s">
        <v>227</v>
      </c>
      <c r="G72">
        <v>17</v>
      </c>
      <c r="H72" s="7"/>
      <c r="K72" s="7"/>
      <c r="L72" s="8">
        <f t="shared" si="14"/>
        <v>0</v>
      </c>
    </row>
    <row r="73" spans="1:12" x14ac:dyDescent="0.25">
      <c r="A73">
        <f t="shared" si="15"/>
        <v>20</v>
      </c>
      <c r="B73" t="s">
        <v>228</v>
      </c>
      <c r="C73" t="s">
        <v>229</v>
      </c>
      <c r="D73" t="s">
        <v>18</v>
      </c>
      <c r="E73">
        <v>2008</v>
      </c>
      <c r="F73" t="s">
        <v>230</v>
      </c>
      <c r="G73">
        <v>18</v>
      </c>
      <c r="H73" s="7"/>
      <c r="K73" s="7"/>
      <c r="L73" s="8">
        <f t="shared" si="14"/>
        <v>0</v>
      </c>
    </row>
    <row r="74" spans="1:12" x14ac:dyDescent="0.25">
      <c r="A74">
        <f t="shared" si="15"/>
        <v>21</v>
      </c>
      <c r="B74" t="s">
        <v>231</v>
      </c>
      <c r="C74" t="s">
        <v>232</v>
      </c>
      <c r="D74" t="s">
        <v>34</v>
      </c>
      <c r="E74">
        <v>2009</v>
      </c>
      <c r="F74" t="s">
        <v>233</v>
      </c>
      <c r="G74">
        <v>19</v>
      </c>
      <c r="H74" s="7"/>
      <c r="K74" s="7"/>
      <c r="L74" s="8">
        <f t="shared" si="14"/>
        <v>0</v>
      </c>
    </row>
    <row r="75" spans="1:12" x14ac:dyDescent="0.25">
      <c r="A75">
        <f t="shared" si="15"/>
        <v>22</v>
      </c>
      <c r="B75" t="s">
        <v>234</v>
      </c>
      <c r="C75" t="s">
        <v>235</v>
      </c>
      <c r="D75" t="s">
        <v>18</v>
      </c>
      <c r="E75">
        <v>2008</v>
      </c>
      <c r="F75" t="s">
        <v>236</v>
      </c>
      <c r="G75">
        <v>20</v>
      </c>
      <c r="H75" s="7"/>
      <c r="K75" s="7"/>
      <c r="L75" s="8">
        <f t="shared" si="14"/>
        <v>0</v>
      </c>
    </row>
    <row r="76" spans="1:12" x14ac:dyDescent="0.25">
      <c r="F76"/>
      <c r="H76" s="7"/>
    </row>
    <row r="77" spans="1:12" x14ac:dyDescent="0.25">
      <c r="A77" s="7">
        <v>1</v>
      </c>
      <c r="B77" t="s">
        <v>237</v>
      </c>
      <c r="C77" t="s">
        <v>238</v>
      </c>
      <c r="D77" t="s">
        <v>18</v>
      </c>
      <c r="E77">
        <v>2006</v>
      </c>
      <c r="F77" t="s">
        <v>168</v>
      </c>
      <c r="G77">
        <v>1</v>
      </c>
      <c r="H77" s="7">
        <f t="shared" ref="H77:H85" si="16">CHOOSE(G77,20,17,15,13,11,10,9,8,7,6,5,4,3,2,1)</f>
        <v>20</v>
      </c>
      <c r="I77" t="s">
        <v>239</v>
      </c>
      <c r="J77">
        <v>1</v>
      </c>
      <c r="K77" s="7">
        <f t="shared" ref="K77:K82" si="17">CHOOSE(J77,20,17,15,13,11,10,9,8,7,6,5,4,3,2,1)</f>
        <v>20</v>
      </c>
      <c r="L77" s="8">
        <f t="shared" ref="L77:L85" si="18">H77+K77</f>
        <v>40</v>
      </c>
    </row>
    <row r="78" spans="1:12" x14ac:dyDescent="0.25">
      <c r="A78">
        <f>A77+1</f>
        <v>2</v>
      </c>
      <c r="B78" t="s">
        <v>240</v>
      </c>
      <c r="C78" t="s">
        <v>241</v>
      </c>
      <c r="D78" t="s">
        <v>18</v>
      </c>
      <c r="E78">
        <v>2006</v>
      </c>
      <c r="F78" t="s">
        <v>242</v>
      </c>
      <c r="G78">
        <v>2</v>
      </c>
      <c r="H78" s="7">
        <f t="shared" si="16"/>
        <v>17</v>
      </c>
      <c r="I78" t="s">
        <v>243</v>
      </c>
      <c r="J78">
        <v>2</v>
      </c>
      <c r="K78" s="7">
        <f t="shared" si="17"/>
        <v>17</v>
      </c>
      <c r="L78" s="8">
        <f t="shared" si="18"/>
        <v>34</v>
      </c>
    </row>
    <row r="79" spans="1:12" x14ac:dyDescent="0.25">
      <c r="A79">
        <f t="shared" ref="A79:A85" si="19">A78+1</f>
        <v>3</v>
      </c>
      <c r="B79" t="s">
        <v>16</v>
      </c>
      <c r="C79" t="s">
        <v>26</v>
      </c>
      <c r="D79" t="s">
        <v>18</v>
      </c>
      <c r="E79">
        <v>2006</v>
      </c>
      <c r="F79" t="s">
        <v>244</v>
      </c>
      <c r="G79">
        <v>3</v>
      </c>
      <c r="H79" s="7">
        <f t="shared" si="16"/>
        <v>15</v>
      </c>
      <c r="I79" t="s">
        <v>245</v>
      </c>
      <c r="J79">
        <v>3</v>
      </c>
      <c r="K79" s="7">
        <f t="shared" si="17"/>
        <v>15</v>
      </c>
      <c r="L79" s="8">
        <f t="shared" si="18"/>
        <v>30</v>
      </c>
    </row>
    <row r="80" spans="1:12" x14ac:dyDescent="0.25">
      <c r="A80">
        <f t="shared" si="19"/>
        <v>4</v>
      </c>
      <c r="B80" t="s">
        <v>246</v>
      </c>
      <c r="C80" t="s">
        <v>247</v>
      </c>
      <c r="D80" t="s">
        <v>18</v>
      </c>
      <c r="E80">
        <v>2006</v>
      </c>
      <c r="F80" t="s">
        <v>248</v>
      </c>
      <c r="G80">
        <v>6</v>
      </c>
      <c r="H80" s="7">
        <f t="shared" si="16"/>
        <v>10</v>
      </c>
      <c r="I80" t="s">
        <v>249</v>
      </c>
      <c r="J80">
        <v>4</v>
      </c>
      <c r="K80" s="7">
        <f t="shared" si="17"/>
        <v>13</v>
      </c>
      <c r="L80" s="8">
        <f t="shared" si="18"/>
        <v>23</v>
      </c>
    </row>
    <row r="81" spans="1:12" x14ac:dyDescent="0.25">
      <c r="A81">
        <f t="shared" si="19"/>
        <v>5</v>
      </c>
      <c r="B81" t="s">
        <v>250</v>
      </c>
      <c r="C81" t="s">
        <v>251</v>
      </c>
      <c r="D81" t="s">
        <v>18</v>
      </c>
      <c r="E81">
        <v>2007</v>
      </c>
      <c r="F81" t="s">
        <v>252</v>
      </c>
      <c r="G81">
        <v>7</v>
      </c>
      <c r="H81" s="7">
        <f t="shared" si="16"/>
        <v>9</v>
      </c>
      <c r="I81" t="s">
        <v>253</v>
      </c>
      <c r="J81">
        <v>5</v>
      </c>
      <c r="K81" s="7">
        <f t="shared" si="17"/>
        <v>11</v>
      </c>
      <c r="L81" s="8">
        <f t="shared" si="18"/>
        <v>20</v>
      </c>
    </row>
    <row r="82" spans="1:12" x14ac:dyDescent="0.25">
      <c r="A82">
        <f t="shared" si="19"/>
        <v>6</v>
      </c>
      <c r="B82" t="s">
        <v>254</v>
      </c>
      <c r="C82" t="s">
        <v>49</v>
      </c>
      <c r="D82" t="s">
        <v>18</v>
      </c>
      <c r="E82">
        <v>2006</v>
      </c>
      <c r="F82" t="s">
        <v>255</v>
      </c>
      <c r="G82">
        <v>9</v>
      </c>
      <c r="H82" s="7">
        <f t="shared" si="16"/>
        <v>7</v>
      </c>
      <c r="I82" t="s">
        <v>256</v>
      </c>
      <c r="J82">
        <v>6</v>
      </c>
      <c r="K82" s="7">
        <f t="shared" si="17"/>
        <v>10</v>
      </c>
      <c r="L82" s="8">
        <f t="shared" si="18"/>
        <v>17</v>
      </c>
    </row>
    <row r="83" spans="1:12" x14ac:dyDescent="0.25">
      <c r="A83">
        <f t="shared" si="19"/>
        <v>7</v>
      </c>
      <c r="B83" t="s">
        <v>25</v>
      </c>
      <c r="C83" t="s">
        <v>257</v>
      </c>
      <c r="D83" t="s">
        <v>34</v>
      </c>
      <c r="E83">
        <v>2006</v>
      </c>
      <c r="F83" t="s">
        <v>258</v>
      </c>
      <c r="G83">
        <v>4</v>
      </c>
      <c r="H83" s="7">
        <f t="shared" si="16"/>
        <v>13</v>
      </c>
      <c r="K83" s="7"/>
      <c r="L83" s="8">
        <f t="shared" si="18"/>
        <v>13</v>
      </c>
    </row>
    <row r="84" spans="1:12" x14ac:dyDescent="0.25">
      <c r="A84">
        <f t="shared" si="19"/>
        <v>8</v>
      </c>
      <c r="B84" t="s">
        <v>259</v>
      </c>
      <c r="C84" t="s">
        <v>260</v>
      </c>
      <c r="D84" t="s">
        <v>18</v>
      </c>
      <c r="E84">
        <v>2007</v>
      </c>
      <c r="F84" t="s">
        <v>261</v>
      </c>
      <c r="G84">
        <v>5</v>
      </c>
      <c r="H84" s="7">
        <f t="shared" si="16"/>
        <v>11</v>
      </c>
      <c r="K84" s="7"/>
      <c r="L84" s="8">
        <f t="shared" si="18"/>
        <v>11</v>
      </c>
    </row>
    <row r="85" spans="1:12" x14ac:dyDescent="0.25">
      <c r="A85">
        <f t="shared" si="19"/>
        <v>9</v>
      </c>
      <c r="B85" t="s">
        <v>262</v>
      </c>
      <c r="C85" t="s">
        <v>22</v>
      </c>
      <c r="D85" t="s">
        <v>18</v>
      </c>
      <c r="E85">
        <v>2006</v>
      </c>
      <c r="F85" t="s">
        <v>263</v>
      </c>
      <c r="G85">
        <v>8</v>
      </c>
      <c r="H85" s="7">
        <f t="shared" si="16"/>
        <v>8</v>
      </c>
      <c r="K85" s="7"/>
      <c r="L85" s="8">
        <f t="shared" si="18"/>
        <v>8</v>
      </c>
    </row>
    <row r="86" spans="1:12" x14ac:dyDescent="0.25">
      <c r="F86"/>
      <c r="H86" s="7"/>
      <c r="K86" s="7"/>
      <c r="L86" s="8"/>
    </row>
    <row r="87" spans="1:12" x14ac:dyDescent="0.25">
      <c r="A87" s="7">
        <v>1</v>
      </c>
      <c r="B87" t="s">
        <v>264</v>
      </c>
      <c r="C87" t="s">
        <v>114</v>
      </c>
      <c r="D87" t="s">
        <v>18</v>
      </c>
      <c r="E87">
        <v>2006</v>
      </c>
      <c r="F87" t="s">
        <v>265</v>
      </c>
      <c r="G87">
        <v>3</v>
      </c>
      <c r="H87" s="7">
        <f>CHOOSE(G87,20,17,15,13,11,10,9,8,7,6,5,4,3,2,1)</f>
        <v>15</v>
      </c>
      <c r="I87" t="s">
        <v>266</v>
      </c>
      <c r="J87">
        <v>1</v>
      </c>
      <c r="K87" s="7">
        <f>CHOOSE(J87,20,17,15,13,11,10,9,8,7,6,5,4,3,2,1)</f>
        <v>20</v>
      </c>
      <c r="L87" s="8">
        <f>H87+K87</f>
        <v>35</v>
      </c>
    </row>
    <row r="88" spans="1:12" x14ac:dyDescent="0.25">
      <c r="A88">
        <f>A87+1</f>
        <v>2</v>
      </c>
      <c r="B88" t="s">
        <v>267</v>
      </c>
      <c r="C88" t="s">
        <v>268</v>
      </c>
      <c r="D88" t="s">
        <v>18</v>
      </c>
      <c r="E88">
        <v>2006</v>
      </c>
      <c r="F88" t="s">
        <v>269</v>
      </c>
      <c r="G88">
        <v>7</v>
      </c>
      <c r="H88" s="7">
        <f>CHOOSE(G88,20,17,15,13,11,10,9,8,7,6,5,4,3,2,1)</f>
        <v>9</v>
      </c>
      <c r="I88" t="s">
        <v>270</v>
      </c>
      <c r="J88">
        <v>2</v>
      </c>
      <c r="K88" s="7">
        <f>CHOOSE(J88,20,17,15,13,11,10,9,8,7,6,5,4,3,2,1)</f>
        <v>17</v>
      </c>
      <c r="L88" s="8">
        <f>H88+K88</f>
        <v>26</v>
      </c>
    </row>
    <row r="89" spans="1:12" x14ac:dyDescent="0.25">
      <c r="A89">
        <f>A88+1</f>
        <v>3</v>
      </c>
      <c r="B89" t="s">
        <v>194</v>
      </c>
      <c r="C89" t="s">
        <v>83</v>
      </c>
      <c r="D89" t="s">
        <v>301</v>
      </c>
      <c r="E89">
        <v>2006</v>
      </c>
      <c r="F89" t="s">
        <v>302</v>
      </c>
      <c r="G89">
        <v>8</v>
      </c>
      <c r="H89" s="7">
        <f>CHOOSE(G89,20,17,15,13,11,10,9,8,7,6,5,4,3,2,1)</f>
        <v>8</v>
      </c>
      <c r="I89" t="s">
        <v>621</v>
      </c>
      <c r="J89">
        <v>3</v>
      </c>
      <c r="K89" s="7">
        <f>CHOOSE(J89,20,17,15,13,11,10,9,8,7,6,5,4,3,2,1)</f>
        <v>15</v>
      </c>
      <c r="L89" s="8">
        <f>H89+K89</f>
        <v>23</v>
      </c>
    </row>
    <row r="90" spans="1:12" x14ac:dyDescent="0.25">
      <c r="A90">
        <f>A89+1</f>
        <v>4</v>
      </c>
      <c r="B90" t="s">
        <v>271</v>
      </c>
      <c r="C90" t="s">
        <v>91</v>
      </c>
      <c r="D90" t="s">
        <v>34</v>
      </c>
      <c r="E90">
        <v>2006</v>
      </c>
      <c r="F90" t="s">
        <v>272</v>
      </c>
      <c r="G90">
        <v>1</v>
      </c>
      <c r="H90" s="7">
        <f>CHOOSE(G90,20,17,15,13,11,10,9,8,7,6,5,4,3,2,1)</f>
        <v>20</v>
      </c>
      <c r="K90" s="7"/>
      <c r="L90" s="8">
        <f>H90+K90</f>
        <v>20</v>
      </c>
    </row>
    <row r="91" spans="1:12" x14ac:dyDescent="0.25">
      <c r="A91">
        <f>A90+1</f>
        <v>5</v>
      </c>
      <c r="B91" t="s">
        <v>276</v>
      </c>
      <c r="C91" t="s">
        <v>83</v>
      </c>
      <c r="D91" t="s">
        <v>34</v>
      </c>
      <c r="E91">
        <v>2006</v>
      </c>
      <c r="F91" t="s">
        <v>277</v>
      </c>
      <c r="G91">
        <v>2</v>
      </c>
      <c r="H91" s="7">
        <f>CHOOSE(G91,20,17,15,13,11,10,9,8,7,6,5,4,3,2,1)</f>
        <v>17</v>
      </c>
      <c r="K91" s="7"/>
      <c r="L91" s="8">
        <f>H91+K91</f>
        <v>17</v>
      </c>
    </row>
    <row r="92" spans="1:12" x14ac:dyDescent="0.25">
      <c r="A92">
        <f>A91+1</f>
        <v>6</v>
      </c>
      <c r="B92" t="s">
        <v>273</v>
      </c>
      <c r="C92" t="s">
        <v>83</v>
      </c>
      <c r="D92" t="s">
        <v>18</v>
      </c>
      <c r="E92">
        <v>2007</v>
      </c>
      <c r="F92" t="s">
        <v>274</v>
      </c>
      <c r="G92">
        <v>10</v>
      </c>
      <c r="H92" s="7">
        <f>CHOOSE(G92,20,17,15,13,11,10,9,8,7,6,5,4,3,2,1)</f>
        <v>6</v>
      </c>
      <c r="I92" t="s">
        <v>275</v>
      </c>
      <c r="J92">
        <v>5</v>
      </c>
      <c r="K92" s="7">
        <f>CHOOSE(J92,20,17,15,13,11,10,9,8,7,6,5,4,3,2,1)</f>
        <v>11</v>
      </c>
      <c r="L92" s="8">
        <f>H92+K92</f>
        <v>17</v>
      </c>
    </row>
    <row r="93" spans="1:12" x14ac:dyDescent="0.25">
      <c r="A93">
        <f t="shared" ref="A93:A109" si="20">A92+1</f>
        <v>7</v>
      </c>
      <c r="B93" t="s">
        <v>278</v>
      </c>
      <c r="C93" t="s">
        <v>279</v>
      </c>
      <c r="D93" t="s">
        <v>18</v>
      </c>
      <c r="E93">
        <v>2006</v>
      </c>
      <c r="F93" t="s">
        <v>280</v>
      </c>
      <c r="G93">
        <v>11</v>
      </c>
      <c r="H93" s="7">
        <f>CHOOSE(G93,20,17,15,13,11,10,9,8,7,6,5,4,3,2,1)</f>
        <v>5</v>
      </c>
      <c r="I93" t="s">
        <v>281</v>
      </c>
      <c r="J93">
        <v>6</v>
      </c>
      <c r="K93" s="7">
        <f>CHOOSE(J93,20,17,15,13,11,10,9,8,7,6,5,4,3,2,1)</f>
        <v>10</v>
      </c>
      <c r="L93" s="8">
        <f>H93+K93</f>
        <v>15</v>
      </c>
    </row>
    <row r="94" spans="1:12" x14ac:dyDescent="0.25">
      <c r="A94">
        <f t="shared" si="20"/>
        <v>8</v>
      </c>
      <c r="B94" t="s">
        <v>282</v>
      </c>
      <c r="C94" t="s">
        <v>232</v>
      </c>
      <c r="D94" t="s">
        <v>18</v>
      </c>
      <c r="E94">
        <v>2007</v>
      </c>
      <c r="F94" t="s">
        <v>283</v>
      </c>
      <c r="G94">
        <v>19</v>
      </c>
      <c r="H94" s="7"/>
      <c r="I94" t="s">
        <v>284</v>
      </c>
      <c r="J94">
        <v>4</v>
      </c>
      <c r="K94" s="7">
        <f>CHOOSE(J94,20,17,15,13,11,10,9,8,7,6,5,4,3,2,1)</f>
        <v>13</v>
      </c>
      <c r="L94" s="8">
        <f>H94+K94</f>
        <v>13</v>
      </c>
    </row>
    <row r="95" spans="1:12" x14ac:dyDescent="0.25">
      <c r="A95">
        <f t="shared" si="20"/>
        <v>9</v>
      </c>
      <c r="B95" t="s">
        <v>285</v>
      </c>
      <c r="C95" t="s">
        <v>123</v>
      </c>
      <c r="D95" t="s">
        <v>34</v>
      </c>
      <c r="E95">
        <v>2006</v>
      </c>
      <c r="F95" t="s">
        <v>286</v>
      </c>
      <c r="G95">
        <v>4</v>
      </c>
      <c r="H95" s="7">
        <f>CHOOSE(G95,20,17,15,13,11,10,9,8,7,6,5,4,3,2,1)</f>
        <v>13</v>
      </c>
      <c r="K95" s="7"/>
      <c r="L95" s="8">
        <f>H95+K95</f>
        <v>13</v>
      </c>
    </row>
    <row r="96" spans="1:12" x14ac:dyDescent="0.25">
      <c r="A96">
        <f t="shared" si="20"/>
        <v>10</v>
      </c>
      <c r="B96" t="s">
        <v>287</v>
      </c>
      <c r="C96" t="s">
        <v>288</v>
      </c>
      <c r="D96" t="s">
        <v>18</v>
      </c>
      <c r="E96">
        <v>2007</v>
      </c>
      <c r="F96" t="s">
        <v>289</v>
      </c>
      <c r="G96">
        <v>12</v>
      </c>
      <c r="H96" s="7">
        <f>CHOOSE(G96,20,17,15,13,11,10,9,8,7,6,5,4,3,2,1)</f>
        <v>4</v>
      </c>
      <c r="I96" t="s">
        <v>245</v>
      </c>
      <c r="J96">
        <v>8</v>
      </c>
      <c r="K96" s="7">
        <f>CHOOSE(J96,20,17,15,13,11,10,9,8,7,6,5,4,3,2,1)</f>
        <v>8</v>
      </c>
      <c r="L96" s="8">
        <f>H96+K96</f>
        <v>12</v>
      </c>
    </row>
    <row r="97" spans="1:12" x14ac:dyDescent="0.25">
      <c r="A97">
        <f t="shared" si="20"/>
        <v>11</v>
      </c>
      <c r="B97" t="s">
        <v>290</v>
      </c>
      <c r="C97" t="s">
        <v>126</v>
      </c>
      <c r="D97" t="s">
        <v>34</v>
      </c>
      <c r="E97">
        <v>2007</v>
      </c>
      <c r="F97" t="s">
        <v>233</v>
      </c>
      <c r="G97">
        <v>5</v>
      </c>
      <c r="H97" s="7">
        <f>CHOOSE(G97,20,17,15,13,11,10,9,8,7,6,5,4,3,2,1)</f>
        <v>11</v>
      </c>
      <c r="K97" s="7"/>
      <c r="L97" s="8">
        <f>H97+K97</f>
        <v>11</v>
      </c>
    </row>
    <row r="98" spans="1:12" x14ac:dyDescent="0.25">
      <c r="A98">
        <f t="shared" si="20"/>
        <v>12</v>
      </c>
      <c r="B98" t="s">
        <v>291</v>
      </c>
      <c r="C98" t="s">
        <v>117</v>
      </c>
      <c r="D98" t="s">
        <v>34</v>
      </c>
      <c r="E98">
        <v>2007</v>
      </c>
      <c r="F98" t="s">
        <v>292</v>
      </c>
      <c r="G98">
        <v>6</v>
      </c>
      <c r="H98" s="7">
        <f>CHOOSE(G98,20,17,15,13,11,10,9,8,7,6,5,4,3,2,1)</f>
        <v>10</v>
      </c>
      <c r="K98" s="7"/>
      <c r="L98" s="8">
        <f>H98+K98</f>
        <v>10</v>
      </c>
    </row>
    <row r="99" spans="1:12" x14ac:dyDescent="0.25">
      <c r="A99">
        <f t="shared" si="20"/>
        <v>13</v>
      </c>
      <c r="B99" t="s">
        <v>297</v>
      </c>
      <c r="C99" t="s">
        <v>298</v>
      </c>
      <c r="D99" t="s">
        <v>18</v>
      </c>
      <c r="E99">
        <v>2006</v>
      </c>
      <c r="F99" t="s">
        <v>299</v>
      </c>
      <c r="G99">
        <v>17</v>
      </c>
      <c r="H99" s="7"/>
      <c r="I99" t="s">
        <v>300</v>
      </c>
      <c r="J99">
        <v>7</v>
      </c>
      <c r="K99" s="7">
        <f>CHOOSE(J99,20,17,15,13,11,10,9,8,7,6,5,4,3,2,1)</f>
        <v>9</v>
      </c>
      <c r="L99" s="8">
        <f>H99+K99</f>
        <v>9</v>
      </c>
    </row>
    <row r="100" spans="1:12" x14ac:dyDescent="0.25">
      <c r="A100">
        <f t="shared" si="20"/>
        <v>14</v>
      </c>
      <c r="B100" t="s">
        <v>293</v>
      </c>
      <c r="C100" t="s">
        <v>294</v>
      </c>
      <c r="D100" t="s">
        <v>18</v>
      </c>
      <c r="E100">
        <v>2007</v>
      </c>
      <c r="F100" t="s">
        <v>295</v>
      </c>
      <c r="G100">
        <v>14</v>
      </c>
      <c r="H100" s="7">
        <f>CHOOSE(G100,20,17,15,13,11,10,9,8,7,6,5,4,3,2,1)</f>
        <v>2</v>
      </c>
      <c r="I100" t="s">
        <v>296</v>
      </c>
      <c r="J100">
        <v>9</v>
      </c>
      <c r="K100" s="7">
        <f>CHOOSE(J100,20,17,15,13,11,10,9,8,7,6,5,4,3,2,1)</f>
        <v>7</v>
      </c>
      <c r="L100" s="8">
        <f>H100+K100</f>
        <v>9</v>
      </c>
    </row>
    <row r="101" spans="1:12" x14ac:dyDescent="0.25">
      <c r="A101">
        <f t="shared" si="20"/>
        <v>15</v>
      </c>
      <c r="B101" t="s">
        <v>208</v>
      </c>
      <c r="C101" t="s">
        <v>268</v>
      </c>
      <c r="D101" t="s">
        <v>18</v>
      </c>
      <c r="E101">
        <v>2006</v>
      </c>
      <c r="F101" t="s">
        <v>307</v>
      </c>
      <c r="G101">
        <v>9</v>
      </c>
      <c r="H101" s="7">
        <f>CHOOSE(G101,20,17,15,13,11,10,9,8,7,6,5,4,3,2,1)</f>
        <v>7</v>
      </c>
      <c r="K101" s="7"/>
      <c r="L101" s="8">
        <f>H101+K101</f>
        <v>7</v>
      </c>
    </row>
    <row r="102" spans="1:12" x14ac:dyDescent="0.25">
      <c r="A102">
        <f t="shared" si="20"/>
        <v>16</v>
      </c>
      <c r="B102" t="s">
        <v>303</v>
      </c>
      <c r="C102" t="s">
        <v>304</v>
      </c>
      <c r="D102" t="s">
        <v>18</v>
      </c>
      <c r="E102">
        <v>2006</v>
      </c>
      <c r="F102" t="s">
        <v>305</v>
      </c>
      <c r="G102">
        <v>15</v>
      </c>
      <c r="H102" s="7">
        <f>CHOOSE(G102,20,17,15,13,11,10,9,8,7,6,5,4,3,2,1)</f>
        <v>1</v>
      </c>
      <c r="I102" t="s">
        <v>306</v>
      </c>
      <c r="J102">
        <v>10</v>
      </c>
      <c r="K102" s="7">
        <f>CHOOSE(J102,20,17,15,13,11,10,9,8,7,6,5,4,3,2,1)</f>
        <v>6</v>
      </c>
      <c r="L102" s="8">
        <f>H102+K102</f>
        <v>7</v>
      </c>
    </row>
    <row r="103" spans="1:12" x14ac:dyDescent="0.25">
      <c r="A103">
        <f t="shared" si="20"/>
        <v>17</v>
      </c>
      <c r="B103" t="s">
        <v>308</v>
      </c>
      <c r="C103" t="s">
        <v>309</v>
      </c>
      <c r="D103" t="s">
        <v>18</v>
      </c>
      <c r="E103">
        <v>2007</v>
      </c>
      <c r="F103" t="s">
        <v>310</v>
      </c>
      <c r="G103">
        <v>16</v>
      </c>
      <c r="H103" s="7"/>
      <c r="I103" t="s">
        <v>311</v>
      </c>
      <c r="J103">
        <v>11</v>
      </c>
      <c r="K103" s="7">
        <f>CHOOSE(J103,20,17,15,13,11,10,9,8,7,6,5,4,3,2,1)</f>
        <v>5</v>
      </c>
      <c r="L103" s="8">
        <f>H103+K103</f>
        <v>5</v>
      </c>
    </row>
    <row r="104" spans="1:12" x14ac:dyDescent="0.25">
      <c r="A104">
        <f t="shared" si="20"/>
        <v>18</v>
      </c>
      <c r="B104" t="s">
        <v>312</v>
      </c>
      <c r="C104" t="s">
        <v>102</v>
      </c>
      <c r="D104" t="s">
        <v>18</v>
      </c>
      <c r="E104">
        <v>2007</v>
      </c>
      <c r="F104" t="s">
        <v>313</v>
      </c>
      <c r="G104">
        <v>21</v>
      </c>
      <c r="H104" s="7"/>
      <c r="I104" t="s">
        <v>314</v>
      </c>
      <c r="J104">
        <v>12</v>
      </c>
      <c r="K104" s="7">
        <f>CHOOSE(J104,20,17,15,13,11,10,9,8,7,6,5,4,3,2,1)</f>
        <v>4</v>
      </c>
      <c r="L104" s="8">
        <f>H104+K104</f>
        <v>4</v>
      </c>
    </row>
    <row r="105" spans="1:12" x14ac:dyDescent="0.25">
      <c r="A105">
        <f t="shared" si="20"/>
        <v>19</v>
      </c>
      <c r="B105" t="s">
        <v>315</v>
      </c>
      <c r="C105" t="s">
        <v>79</v>
      </c>
      <c r="D105" t="s">
        <v>18</v>
      </c>
      <c r="E105">
        <v>2007</v>
      </c>
      <c r="F105" t="s">
        <v>316</v>
      </c>
      <c r="G105">
        <v>22</v>
      </c>
      <c r="H105" s="7"/>
      <c r="I105" t="s">
        <v>317</v>
      </c>
      <c r="J105">
        <v>13</v>
      </c>
      <c r="K105" s="7">
        <f>CHOOSE(J105,20,17,15,13,11,10,9,8,7,6,5,4,3,2,1)</f>
        <v>3</v>
      </c>
      <c r="L105" s="8">
        <f>H105+K105</f>
        <v>3</v>
      </c>
    </row>
    <row r="106" spans="1:12" x14ac:dyDescent="0.25">
      <c r="A106">
        <f t="shared" si="20"/>
        <v>20</v>
      </c>
      <c r="B106" t="s">
        <v>318</v>
      </c>
      <c r="C106" t="s">
        <v>319</v>
      </c>
      <c r="D106" t="s">
        <v>34</v>
      </c>
      <c r="E106">
        <v>2007</v>
      </c>
      <c r="F106" t="s">
        <v>320</v>
      </c>
      <c r="G106">
        <v>13</v>
      </c>
      <c r="H106" s="7">
        <f>CHOOSE(G106,20,17,15,13,11,10,9,8,7,6,5,4,3,2,1)</f>
        <v>3</v>
      </c>
      <c r="K106" s="7"/>
      <c r="L106" s="8">
        <f>H106+K106</f>
        <v>3</v>
      </c>
    </row>
    <row r="107" spans="1:12" x14ac:dyDescent="0.25">
      <c r="A107">
        <f t="shared" si="20"/>
        <v>21</v>
      </c>
      <c r="B107" t="s">
        <v>321</v>
      </c>
      <c r="C107" t="s">
        <v>220</v>
      </c>
      <c r="D107" t="s">
        <v>34</v>
      </c>
      <c r="E107">
        <v>2007</v>
      </c>
      <c r="F107" t="s">
        <v>322</v>
      </c>
      <c r="G107">
        <v>18</v>
      </c>
      <c r="H107" s="7"/>
      <c r="K107" s="7"/>
      <c r="L107" s="8">
        <f>H107+K107</f>
        <v>0</v>
      </c>
    </row>
    <row r="108" spans="1:12" x14ac:dyDescent="0.25">
      <c r="A108">
        <f t="shared" si="20"/>
        <v>22</v>
      </c>
      <c r="B108" t="s">
        <v>323</v>
      </c>
      <c r="C108" t="s">
        <v>324</v>
      </c>
      <c r="D108" t="s">
        <v>56</v>
      </c>
      <c r="E108">
        <v>2006</v>
      </c>
      <c r="F108" t="s">
        <v>325</v>
      </c>
      <c r="G108">
        <v>20</v>
      </c>
      <c r="H108" s="7"/>
      <c r="K108" s="7"/>
      <c r="L108" s="8">
        <f>H108+K108</f>
        <v>0</v>
      </c>
    </row>
    <row r="109" spans="1:12" x14ac:dyDescent="0.25">
      <c r="A109">
        <f t="shared" si="20"/>
        <v>23</v>
      </c>
      <c r="B109" t="s">
        <v>326</v>
      </c>
      <c r="C109" t="s">
        <v>83</v>
      </c>
      <c r="D109" t="s">
        <v>34</v>
      </c>
      <c r="E109">
        <v>2007</v>
      </c>
      <c r="F109" t="s">
        <v>327</v>
      </c>
      <c r="G109">
        <v>23</v>
      </c>
      <c r="H109" s="7"/>
      <c r="K109" s="7"/>
      <c r="L109" s="8">
        <f>H109+K109</f>
        <v>0</v>
      </c>
    </row>
    <row r="110" spans="1:12" x14ac:dyDescent="0.25">
      <c r="F110"/>
      <c r="H110" s="7"/>
      <c r="K110" s="7"/>
      <c r="L110" s="8"/>
    </row>
    <row r="111" spans="1:12" x14ac:dyDescent="0.25">
      <c r="A111" s="7">
        <v>1</v>
      </c>
      <c r="B111" t="s">
        <v>328</v>
      </c>
      <c r="C111" t="s">
        <v>241</v>
      </c>
      <c r="D111" t="s">
        <v>56</v>
      </c>
      <c r="E111">
        <v>2004</v>
      </c>
      <c r="F111" t="s">
        <v>329</v>
      </c>
      <c r="G111">
        <v>2</v>
      </c>
      <c r="H111" s="7">
        <f t="shared" ref="H111:H121" si="21">CHOOSE(G111,20,17,15,13,11,10,9,8,7,6,5,4,3,2,1)</f>
        <v>17</v>
      </c>
      <c r="I111" t="s">
        <v>330</v>
      </c>
      <c r="J111">
        <v>1</v>
      </c>
      <c r="K111" s="7">
        <f>CHOOSE(J111,20,17,15,13,11,10,9,8,7,6,5,4,3,2,1)</f>
        <v>20</v>
      </c>
      <c r="L111" s="8">
        <f t="shared" ref="L111:L125" si="22">H111+K111</f>
        <v>37</v>
      </c>
    </row>
    <row r="112" spans="1:12" x14ac:dyDescent="0.25">
      <c r="A112">
        <f>A111+1</f>
        <v>2</v>
      </c>
      <c r="B112" t="s">
        <v>16</v>
      </c>
      <c r="C112" t="s">
        <v>238</v>
      </c>
      <c r="D112" t="s">
        <v>18</v>
      </c>
      <c r="E112">
        <v>2005</v>
      </c>
      <c r="F112" t="s">
        <v>331</v>
      </c>
      <c r="G112">
        <v>1</v>
      </c>
      <c r="H112" s="7">
        <f t="shared" si="21"/>
        <v>20</v>
      </c>
      <c r="I112" t="s">
        <v>332</v>
      </c>
      <c r="J112">
        <v>3</v>
      </c>
      <c r="K112" s="7">
        <f>CHOOSE(J112,20,17,15,13,11,10,9,8,7,6,5,4,3,2,1)</f>
        <v>15</v>
      </c>
      <c r="L112" s="8">
        <f t="shared" si="22"/>
        <v>35</v>
      </c>
    </row>
    <row r="113" spans="1:12" x14ac:dyDescent="0.25">
      <c r="A113">
        <f t="shared" ref="A113:A125" si="23">A112+1</f>
        <v>3</v>
      </c>
      <c r="B113" t="s">
        <v>333</v>
      </c>
      <c r="C113" t="s">
        <v>334</v>
      </c>
      <c r="D113" t="s">
        <v>18</v>
      </c>
      <c r="E113">
        <v>2004</v>
      </c>
      <c r="F113" t="s">
        <v>335</v>
      </c>
      <c r="G113">
        <v>6</v>
      </c>
      <c r="H113" s="7">
        <f t="shared" si="21"/>
        <v>10</v>
      </c>
      <c r="I113" t="s">
        <v>336</v>
      </c>
      <c r="J113">
        <v>2</v>
      </c>
      <c r="K113" s="7">
        <f>CHOOSE(J113,20,17,15,13,11,10,9,8,7,6,5,4,3,2,1)</f>
        <v>17</v>
      </c>
      <c r="L113" s="8">
        <f t="shared" si="22"/>
        <v>27</v>
      </c>
    </row>
    <row r="114" spans="1:12" x14ac:dyDescent="0.25">
      <c r="A114">
        <f t="shared" si="23"/>
        <v>4</v>
      </c>
      <c r="B114" t="s">
        <v>337</v>
      </c>
      <c r="C114" t="s">
        <v>338</v>
      </c>
      <c r="D114" t="s">
        <v>18</v>
      </c>
      <c r="E114">
        <v>2005</v>
      </c>
      <c r="F114" t="s">
        <v>339</v>
      </c>
      <c r="G114">
        <v>7</v>
      </c>
      <c r="H114" s="7">
        <f t="shared" si="21"/>
        <v>9</v>
      </c>
      <c r="I114" t="s">
        <v>340</v>
      </c>
      <c r="J114">
        <v>4</v>
      </c>
      <c r="K114" s="7">
        <f>CHOOSE(J114,20,17,15,13,11,10,9,8,7,6,5,4,3,2,1)</f>
        <v>13</v>
      </c>
      <c r="L114" s="8">
        <f t="shared" si="22"/>
        <v>22</v>
      </c>
    </row>
    <row r="115" spans="1:12" x14ac:dyDescent="0.25">
      <c r="A115">
        <f t="shared" si="23"/>
        <v>5</v>
      </c>
      <c r="B115" t="s">
        <v>341</v>
      </c>
      <c r="C115" t="s">
        <v>26</v>
      </c>
      <c r="D115" t="s">
        <v>56</v>
      </c>
      <c r="E115">
        <v>2004</v>
      </c>
      <c r="F115" t="s">
        <v>342</v>
      </c>
      <c r="G115">
        <v>8</v>
      </c>
      <c r="H115" s="7">
        <f t="shared" si="21"/>
        <v>8</v>
      </c>
      <c r="I115" t="s">
        <v>343</v>
      </c>
      <c r="J115">
        <v>6</v>
      </c>
      <c r="K115" s="7">
        <f>CHOOSE(J115,20,17,15,13,11,10,9,8,7,6,5,4,3,2,1)</f>
        <v>10</v>
      </c>
      <c r="L115" s="8">
        <f t="shared" si="22"/>
        <v>18</v>
      </c>
    </row>
    <row r="116" spans="1:12" x14ac:dyDescent="0.25">
      <c r="A116">
        <f t="shared" si="23"/>
        <v>6</v>
      </c>
      <c r="B116" t="s">
        <v>344</v>
      </c>
      <c r="C116" t="s">
        <v>345</v>
      </c>
      <c r="D116" t="s">
        <v>34</v>
      </c>
      <c r="E116">
        <v>2005</v>
      </c>
      <c r="F116" t="s">
        <v>346</v>
      </c>
      <c r="G116">
        <v>3</v>
      </c>
      <c r="H116" s="7">
        <f t="shared" si="21"/>
        <v>15</v>
      </c>
      <c r="K116" s="7"/>
      <c r="L116" s="8">
        <f t="shared" si="22"/>
        <v>15</v>
      </c>
    </row>
    <row r="117" spans="1:12" x14ac:dyDescent="0.25">
      <c r="A117">
        <f t="shared" si="23"/>
        <v>7</v>
      </c>
      <c r="B117" t="s">
        <v>347</v>
      </c>
      <c r="C117" t="s">
        <v>348</v>
      </c>
      <c r="D117" t="s">
        <v>18</v>
      </c>
      <c r="E117">
        <v>2005</v>
      </c>
      <c r="F117" t="s">
        <v>349</v>
      </c>
      <c r="G117">
        <v>10</v>
      </c>
      <c r="H117" s="7">
        <f t="shared" si="21"/>
        <v>6</v>
      </c>
      <c r="I117" t="s">
        <v>350</v>
      </c>
      <c r="J117">
        <v>7</v>
      </c>
      <c r="K117" s="7">
        <f>CHOOSE(J117,20,17,15,13,11,10,9,8,7,6,5,4,3,2,1)</f>
        <v>9</v>
      </c>
      <c r="L117" s="8">
        <f t="shared" si="22"/>
        <v>15</v>
      </c>
    </row>
    <row r="118" spans="1:12" x14ac:dyDescent="0.25">
      <c r="A118">
        <f t="shared" si="23"/>
        <v>8</v>
      </c>
      <c r="B118" t="s">
        <v>351</v>
      </c>
      <c r="C118" t="s">
        <v>241</v>
      </c>
      <c r="D118" t="s">
        <v>18</v>
      </c>
      <c r="E118">
        <v>2004</v>
      </c>
      <c r="F118" t="s">
        <v>352</v>
      </c>
      <c r="G118">
        <v>9</v>
      </c>
      <c r="H118" s="7">
        <f t="shared" si="21"/>
        <v>7</v>
      </c>
      <c r="I118" t="s">
        <v>353</v>
      </c>
      <c r="J118">
        <v>9</v>
      </c>
      <c r="K118" s="7">
        <f>CHOOSE(J118,20,17,15,13,11,10,9,8,7,6,5,4,3,2,1)</f>
        <v>7</v>
      </c>
      <c r="L118" s="8">
        <f t="shared" si="22"/>
        <v>14</v>
      </c>
    </row>
    <row r="119" spans="1:12" x14ac:dyDescent="0.25">
      <c r="A119">
        <f t="shared" si="23"/>
        <v>9</v>
      </c>
      <c r="B119" t="s">
        <v>354</v>
      </c>
      <c r="C119" t="s">
        <v>355</v>
      </c>
      <c r="D119" t="s">
        <v>34</v>
      </c>
      <c r="E119">
        <v>2005</v>
      </c>
      <c r="F119" t="s">
        <v>356</v>
      </c>
      <c r="G119">
        <v>4</v>
      </c>
      <c r="H119" s="7">
        <f t="shared" si="21"/>
        <v>13</v>
      </c>
      <c r="K119" s="7"/>
      <c r="L119" s="8">
        <f t="shared" si="22"/>
        <v>13</v>
      </c>
    </row>
    <row r="120" spans="1:12" x14ac:dyDescent="0.25">
      <c r="A120">
        <f t="shared" si="23"/>
        <v>10</v>
      </c>
      <c r="B120" t="s">
        <v>357</v>
      </c>
      <c r="C120" t="s">
        <v>46</v>
      </c>
      <c r="D120" t="s">
        <v>18</v>
      </c>
      <c r="E120">
        <v>2004</v>
      </c>
      <c r="F120" t="s">
        <v>358</v>
      </c>
      <c r="G120">
        <v>11</v>
      </c>
      <c r="H120" s="7">
        <f t="shared" si="21"/>
        <v>5</v>
      </c>
      <c r="I120" t="s">
        <v>359</v>
      </c>
      <c r="J120">
        <v>8</v>
      </c>
      <c r="K120" s="7">
        <f>CHOOSE(J120,20,17,15,13,11,10,9,8,7,6,5,4,3,2,1)</f>
        <v>8</v>
      </c>
      <c r="L120" s="8">
        <f t="shared" si="22"/>
        <v>13</v>
      </c>
    </row>
    <row r="121" spans="1:12" x14ac:dyDescent="0.25">
      <c r="A121">
        <f t="shared" si="23"/>
        <v>11</v>
      </c>
      <c r="B121" t="s">
        <v>360</v>
      </c>
      <c r="C121" t="s">
        <v>345</v>
      </c>
      <c r="D121" t="s">
        <v>34</v>
      </c>
      <c r="E121">
        <v>2005</v>
      </c>
      <c r="F121" t="s">
        <v>361</v>
      </c>
      <c r="G121">
        <v>5</v>
      </c>
      <c r="H121" s="7">
        <f t="shared" si="21"/>
        <v>11</v>
      </c>
      <c r="K121" s="7"/>
      <c r="L121" s="8">
        <f t="shared" si="22"/>
        <v>11</v>
      </c>
    </row>
    <row r="122" spans="1:12" x14ac:dyDescent="0.25">
      <c r="A122">
        <f t="shared" si="23"/>
        <v>12</v>
      </c>
      <c r="B122" t="s">
        <v>362</v>
      </c>
      <c r="C122" t="s">
        <v>241</v>
      </c>
      <c r="D122" t="s">
        <v>18</v>
      </c>
      <c r="E122">
        <v>2005</v>
      </c>
      <c r="F122"/>
      <c r="H122" s="7"/>
      <c r="I122" t="s">
        <v>363</v>
      </c>
      <c r="J122">
        <v>5</v>
      </c>
      <c r="K122" s="7">
        <f>CHOOSE(J122,20,17,15,13,11,10,9,8,7,6,5,4,3,2,1)</f>
        <v>11</v>
      </c>
      <c r="L122" s="8">
        <f t="shared" si="22"/>
        <v>11</v>
      </c>
    </row>
    <row r="123" spans="1:12" x14ac:dyDescent="0.25">
      <c r="A123">
        <f t="shared" si="23"/>
        <v>13</v>
      </c>
      <c r="B123" t="s">
        <v>364</v>
      </c>
      <c r="C123" t="s">
        <v>355</v>
      </c>
      <c r="D123" t="s">
        <v>18</v>
      </c>
      <c r="E123">
        <v>2004</v>
      </c>
      <c r="F123"/>
      <c r="H123" s="7"/>
      <c r="I123" t="s">
        <v>365</v>
      </c>
      <c r="J123">
        <v>10</v>
      </c>
      <c r="K123" s="7">
        <f>CHOOSE(J123,20,17,15,13,11,10,9,8,7,6,5,4,3,2,1)</f>
        <v>6</v>
      </c>
      <c r="L123" s="8">
        <f t="shared" si="22"/>
        <v>6</v>
      </c>
    </row>
    <row r="124" spans="1:12" x14ac:dyDescent="0.25">
      <c r="A124">
        <f t="shared" si="23"/>
        <v>14</v>
      </c>
      <c r="B124" t="s">
        <v>366</v>
      </c>
      <c r="C124" t="s">
        <v>26</v>
      </c>
      <c r="D124" t="s">
        <v>367</v>
      </c>
      <c r="E124">
        <v>2004</v>
      </c>
      <c r="F124"/>
      <c r="H124" s="7"/>
      <c r="I124" t="s">
        <v>368</v>
      </c>
      <c r="J124">
        <v>11</v>
      </c>
      <c r="K124" s="7">
        <f>CHOOSE(J124,20,17,15,13,11,10,9,8,7,6,5,4,3,2,1)</f>
        <v>5</v>
      </c>
      <c r="L124" s="8">
        <f t="shared" si="22"/>
        <v>5</v>
      </c>
    </row>
    <row r="125" spans="1:12" x14ac:dyDescent="0.25">
      <c r="A125">
        <f t="shared" si="23"/>
        <v>15</v>
      </c>
      <c r="B125" t="s">
        <v>369</v>
      </c>
      <c r="C125" t="s">
        <v>345</v>
      </c>
      <c r="D125" t="s">
        <v>18</v>
      </c>
      <c r="E125">
        <v>2005</v>
      </c>
      <c r="F125" t="s">
        <v>370</v>
      </c>
      <c r="G125">
        <v>12</v>
      </c>
      <c r="H125" s="7">
        <f>CHOOSE(G125,20,17,15,13,11,10,9,8,7,6,5,4,3,2,1)</f>
        <v>4</v>
      </c>
      <c r="K125" s="7"/>
      <c r="L125" s="8">
        <f t="shared" si="22"/>
        <v>4</v>
      </c>
    </row>
    <row r="126" spans="1:12" x14ac:dyDescent="0.25">
      <c r="F126"/>
      <c r="H126" s="7"/>
      <c r="K126" s="7"/>
      <c r="L126" s="8"/>
    </row>
    <row r="127" spans="1:12" x14ac:dyDescent="0.25">
      <c r="A127" s="7">
        <v>1</v>
      </c>
      <c r="B127" t="s">
        <v>371</v>
      </c>
      <c r="C127" t="s">
        <v>372</v>
      </c>
      <c r="D127" t="s">
        <v>56</v>
      </c>
      <c r="E127">
        <v>2004</v>
      </c>
      <c r="F127" t="s">
        <v>373</v>
      </c>
      <c r="G127">
        <v>1</v>
      </c>
      <c r="H127" s="7">
        <f>CHOOSE(G127,20,17,15,13,11,10,9,8,7,6,5,4,3,2,1)</f>
        <v>20</v>
      </c>
      <c r="I127" t="s">
        <v>374</v>
      </c>
      <c r="J127">
        <v>2</v>
      </c>
      <c r="K127" s="7">
        <f>CHOOSE(J127,20,17,15,13,11,10,9,8,7,6,5,4,3,2,1)</f>
        <v>17</v>
      </c>
      <c r="L127" s="8">
        <f t="shared" ref="L127:L140" si="24">H127+K127</f>
        <v>37</v>
      </c>
    </row>
    <row r="128" spans="1:12" x14ac:dyDescent="0.25">
      <c r="A128">
        <f>A127+1</f>
        <v>2</v>
      </c>
      <c r="B128" t="s">
        <v>375</v>
      </c>
      <c r="C128" t="s">
        <v>319</v>
      </c>
      <c r="D128" t="s">
        <v>56</v>
      </c>
      <c r="E128">
        <v>2005</v>
      </c>
      <c r="F128" t="s">
        <v>376</v>
      </c>
      <c r="G128">
        <v>4</v>
      </c>
      <c r="H128" s="7">
        <f>CHOOSE(G128,20,17,15,13,11,10,9,8,7,6,5,4,3,2,1)</f>
        <v>13</v>
      </c>
      <c r="I128" t="s">
        <v>377</v>
      </c>
      <c r="J128">
        <v>3</v>
      </c>
      <c r="K128" s="7">
        <f>CHOOSE(J128,20,17,15,13,11,10,9,8,7,6,5,4,3,2,1)</f>
        <v>15</v>
      </c>
      <c r="L128" s="8">
        <f t="shared" si="24"/>
        <v>28</v>
      </c>
    </row>
    <row r="129" spans="1:12" x14ac:dyDescent="0.25">
      <c r="A129">
        <f t="shared" ref="A129:A148" si="25">A128+1</f>
        <v>3</v>
      </c>
      <c r="B129" t="s">
        <v>93</v>
      </c>
      <c r="C129" t="s">
        <v>223</v>
      </c>
      <c r="D129" t="s">
        <v>18</v>
      </c>
      <c r="E129">
        <v>2005</v>
      </c>
      <c r="F129" t="s">
        <v>378</v>
      </c>
      <c r="G129">
        <v>7</v>
      </c>
      <c r="H129" s="7">
        <f>CHOOSE(G129,20,17,15,13,11,10,9,8,7,6,5,4,3,2,1)</f>
        <v>9</v>
      </c>
      <c r="I129" t="s">
        <v>379</v>
      </c>
      <c r="J129">
        <v>4</v>
      </c>
      <c r="K129" s="7">
        <f>CHOOSE(J129,20,17,15,13,11,10,9,8,7,6,5,4,3,2,1)</f>
        <v>13</v>
      </c>
      <c r="L129" s="8">
        <f t="shared" si="24"/>
        <v>22</v>
      </c>
    </row>
    <row r="130" spans="1:12" x14ac:dyDescent="0.25">
      <c r="A130">
        <f t="shared" si="25"/>
        <v>4</v>
      </c>
      <c r="B130" t="s">
        <v>380</v>
      </c>
      <c r="C130" t="s">
        <v>135</v>
      </c>
      <c r="D130" t="s">
        <v>18</v>
      </c>
      <c r="E130">
        <v>2004</v>
      </c>
      <c r="F130"/>
      <c r="H130" s="7"/>
      <c r="I130" t="s">
        <v>381</v>
      </c>
      <c r="J130">
        <v>1</v>
      </c>
      <c r="K130" s="7">
        <f>CHOOSE(J130,20,17,15,13,11,10,9,8,7,6,5,4,3,2,1)</f>
        <v>20</v>
      </c>
      <c r="L130" s="8">
        <f t="shared" si="24"/>
        <v>20</v>
      </c>
    </row>
    <row r="131" spans="1:12" x14ac:dyDescent="0.25">
      <c r="A131">
        <f t="shared" si="25"/>
        <v>5</v>
      </c>
      <c r="B131" t="s">
        <v>382</v>
      </c>
      <c r="C131" t="s">
        <v>102</v>
      </c>
      <c r="D131" t="s">
        <v>18</v>
      </c>
      <c r="E131">
        <v>2005</v>
      </c>
      <c r="F131" t="s">
        <v>383</v>
      </c>
      <c r="G131">
        <v>8</v>
      </c>
      <c r="H131" s="7">
        <f>CHOOSE(G131,20,17,15,13,11,10,9,8,7,6,5,4,3,2,1)</f>
        <v>8</v>
      </c>
      <c r="I131" t="s">
        <v>384</v>
      </c>
      <c r="J131">
        <v>6</v>
      </c>
      <c r="K131" s="7">
        <f>CHOOSE(J131,20,17,15,13,11,10,9,8,7,6,5,4,3,2,1)</f>
        <v>10</v>
      </c>
      <c r="L131" s="8">
        <f t="shared" si="24"/>
        <v>18</v>
      </c>
    </row>
    <row r="132" spans="1:12" x14ac:dyDescent="0.25">
      <c r="A132">
        <f t="shared" si="25"/>
        <v>6</v>
      </c>
      <c r="B132" t="s">
        <v>291</v>
      </c>
      <c r="C132" t="s">
        <v>235</v>
      </c>
      <c r="D132" t="s">
        <v>34</v>
      </c>
      <c r="E132">
        <v>2005</v>
      </c>
      <c r="F132" t="s">
        <v>385</v>
      </c>
      <c r="G132">
        <v>2</v>
      </c>
      <c r="H132" s="7">
        <f>CHOOSE(G132,20,17,15,13,11,10,9,8,7,6,5,4,3,2,1)</f>
        <v>17</v>
      </c>
      <c r="K132" s="7"/>
      <c r="L132" s="8">
        <f t="shared" si="24"/>
        <v>17</v>
      </c>
    </row>
    <row r="133" spans="1:12" x14ac:dyDescent="0.25">
      <c r="A133">
        <f t="shared" si="25"/>
        <v>7</v>
      </c>
      <c r="B133" t="s">
        <v>386</v>
      </c>
      <c r="C133" t="s">
        <v>268</v>
      </c>
      <c r="D133" t="s">
        <v>18</v>
      </c>
      <c r="E133">
        <v>2005</v>
      </c>
      <c r="F133" t="s">
        <v>387</v>
      </c>
      <c r="G133">
        <v>9</v>
      </c>
      <c r="H133" s="7">
        <f>CHOOSE(G133,20,17,15,13,11,10,9,8,7,6,5,4,3,2,1)</f>
        <v>7</v>
      </c>
      <c r="I133" t="s">
        <v>388</v>
      </c>
      <c r="J133">
        <v>7</v>
      </c>
      <c r="K133" s="7">
        <f>CHOOSE(J133,20,17,15,13,11,10,9,8,7,6,5,4,3,2,1)</f>
        <v>9</v>
      </c>
      <c r="L133" s="8">
        <f t="shared" si="24"/>
        <v>16</v>
      </c>
    </row>
    <row r="134" spans="1:12" x14ac:dyDescent="0.25">
      <c r="A134">
        <f t="shared" si="25"/>
        <v>8</v>
      </c>
      <c r="B134" t="s">
        <v>389</v>
      </c>
      <c r="C134" t="s">
        <v>178</v>
      </c>
      <c r="D134" t="s">
        <v>18</v>
      </c>
      <c r="E134">
        <v>2004</v>
      </c>
      <c r="F134" t="s">
        <v>390</v>
      </c>
      <c r="G134">
        <v>3</v>
      </c>
      <c r="H134" s="7">
        <f>CHOOSE(G134,20,17,15,13,11,10,9,8,7,6,5,4,3,2,1)</f>
        <v>15</v>
      </c>
      <c r="K134" s="7"/>
      <c r="L134" s="8">
        <f t="shared" si="24"/>
        <v>15</v>
      </c>
    </row>
    <row r="135" spans="1:12" x14ac:dyDescent="0.25">
      <c r="A135">
        <f t="shared" si="25"/>
        <v>9</v>
      </c>
      <c r="B135" t="s">
        <v>391</v>
      </c>
      <c r="C135" t="s">
        <v>135</v>
      </c>
      <c r="D135" t="s">
        <v>18</v>
      </c>
      <c r="E135">
        <v>2005</v>
      </c>
      <c r="F135"/>
      <c r="H135" s="7"/>
      <c r="I135" t="s">
        <v>392</v>
      </c>
      <c r="J135">
        <v>5</v>
      </c>
      <c r="K135" s="7">
        <f>CHOOSE(J135,20,17,15,13,11,10,9,8,7,6,5,4,3,2,1)</f>
        <v>11</v>
      </c>
      <c r="L135" s="8">
        <f t="shared" si="24"/>
        <v>11</v>
      </c>
    </row>
    <row r="136" spans="1:12" x14ac:dyDescent="0.25">
      <c r="A136">
        <f t="shared" si="25"/>
        <v>10</v>
      </c>
      <c r="B136" t="s">
        <v>393</v>
      </c>
      <c r="C136" t="s">
        <v>123</v>
      </c>
      <c r="D136" t="s">
        <v>18</v>
      </c>
      <c r="E136">
        <v>2005</v>
      </c>
      <c r="F136" t="s">
        <v>394</v>
      </c>
      <c r="G136">
        <v>5</v>
      </c>
      <c r="H136" s="7">
        <f>CHOOSE(G136,20,17,15,13,11,10,9,8,7,6,5,4,3,2,1)</f>
        <v>11</v>
      </c>
      <c r="K136" s="7"/>
      <c r="L136" s="8">
        <f t="shared" si="24"/>
        <v>11</v>
      </c>
    </row>
    <row r="137" spans="1:12" x14ac:dyDescent="0.25">
      <c r="A137">
        <f t="shared" si="25"/>
        <v>11</v>
      </c>
      <c r="B137" t="s">
        <v>395</v>
      </c>
      <c r="C137" t="s">
        <v>396</v>
      </c>
      <c r="D137" t="s">
        <v>34</v>
      </c>
      <c r="E137">
        <v>2005</v>
      </c>
      <c r="F137" t="s">
        <v>397</v>
      </c>
      <c r="G137">
        <v>6</v>
      </c>
      <c r="H137" s="7">
        <f>CHOOSE(G137,20,17,15,13,11,10,9,8,7,6,5,4,3,2,1)</f>
        <v>10</v>
      </c>
      <c r="K137" s="7"/>
      <c r="L137" s="8">
        <f t="shared" si="24"/>
        <v>10</v>
      </c>
    </row>
    <row r="138" spans="1:12" x14ac:dyDescent="0.25">
      <c r="A138">
        <f t="shared" si="25"/>
        <v>12</v>
      </c>
      <c r="B138" t="s">
        <v>398</v>
      </c>
      <c r="C138" t="s">
        <v>106</v>
      </c>
      <c r="D138" t="s">
        <v>18</v>
      </c>
      <c r="E138">
        <v>2004</v>
      </c>
      <c r="F138" t="s">
        <v>399</v>
      </c>
      <c r="G138">
        <v>10</v>
      </c>
      <c r="H138" s="7">
        <f>CHOOSE(G138,20,17,15,13,11,10,9,8,7,6,5,4,3,2,1)</f>
        <v>6</v>
      </c>
      <c r="K138" s="7"/>
      <c r="L138" s="8">
        <f t="shared" si="24"/>
        <v>6</v>
      </c>
    </row>
    <row r="139" spans="1:12" x14ac:dyDescent="0.25">
      <c r="A139">
        <f t="shared" si="25"/>
        <v>13</v>
      </c>
      <c r="B139" t="s">
        <v>400</v>
      </c>
      <c r="C139" t="s">
        <v>401</v>
      </c>
      <c r="D139" t="s">
        <v>18</v>
      </c>
      <c r="E139">
        <v>2005</v>
      </c>
      <c r="F139" t="s">
        <v>402</v>
      </c>
      <c r="G139">
        <v>11</v>
      </c>
      <c r="H139" s="7">
        <f>CHOOSE(G139,20,17,15,13,11,10,9,8,7,6,5,4,3,2,1)</f>
        <v>5</v>
      </c>
      <c r="K139" s="7"/>
      <c r="L139" s="8">
        <f t="shared" si="24"/>
        <v>5</v>
      </c>
    </row>
    <row r="140" spans="1:12" x14ac:dyDescent="0.25">
      <c r="A140">
        <f t="shared" si="25"/>
        <v>14</v>
      </c>
      <c r="B140" t="s">
        <v>403</v>
      </c>
      <c r="C140" t="s">
        <v>294</v>
      </c>
      <c r="D140" t="s">
        <v>18</v>
      </c>
      <c r="E140">
        <v>2004</v>
      </c>
      <c r="F140" t="s">
        <v>404</v>
      </c>
      <c r="G140">
        <v>12</v>
      </c>
      <c r="H140" s="7">
        <f>CHOOSE(G140,20,17,15,13,11,10,9,8,7,6,5,4,3,2,1)</f>
        <v>4</v>
      </c>
      <c r="K140" s="7"/>
      <c r="L140" s="8">
        <f t="shared" si="24"/>
        <v>4</v>
      </c>
    </row>
    <row r="141" spans="1:12" x14ac:dyDescent="0.25">
      <c r="F141"/>
      <c r="H141" s="7"/>
      <c r="K141" s="7"/>
      <c r="L141" s="8"/>
    </row>
    <row r="142" spans="1:12" x14ac:dyDescent="0.25">
      <c r="A142" s="7">
        <v>1</v>
      </c>
      <c r="B142" t="s">
        <v>405</v>
      </c>
      <c r="C142" t="s">
        <v>12</v>
      </c>
      <c r="D142" t="s">
        <v>406</v>
      </c>
      <c r="E142">
        <v>2002</v>
      </c>
      <c r="F142" t="s">
        <v>407</v>
      </c>
      <c r="G142">
        <v>3</v>
      </c>
      <c r="H142" s="7">
        <f t="shared" ref="H142:H148" si="26">CHOOSE(G142,20,17,15,13,11,10,9,8,7,6,5,4,3,2,1)</f>
        <v>15</v>
      </c>
      <c r="I142" t="s">
        <v>408</v>
      </c>
      <c r="J142">
        <v>1</v>
      </c>
      <c r="K142" s="7">
        <f>CHOOSE(J142,20,17,15,13,11,10,9,8,7,6,5,4,3,2,1)</f>
        <v>20</v>
      </c>
      <c r="L142" s="8">
        <f t="shared" ref="L142:L148" si="27">H142+K142</f>
        <v>35</v>
      </c>
    </row>
    <row r="143" spans="1:12" x14ac:dyDescent="0.25">
      <c r="A143">
        <f>A142+1</f>
        <v>2</v>
      </c>
      <c r="B143" t="s">
        <v>409</v>
      </c>
      <c r="C143" t="s">
        <v>410</v>
      </c>
      <c r="D143" t="s">
        <v>18</v>
      </c>
      <c r="E143">
        <v>2002</v>
      </c>
      <c r="F143" t="s">
        <v>411</v>
      </c>
      <c r="G143">
        <v>6</v>
      </c>
      <c r="H143" s="7">
        <f t="shared" si="26"/>
        <v>10</v>
      </c>
      <c r="I143" t="s">
        <v>412</v>
      </c>
      <c r="J143">
        <v>2</v>
      </c>
      <c r="K143" s="7">
        <f>CHOOSE(J143,20,17,15,13,11,10,9,8,7,6,5,4,3,2,1)</f>
        <v>17</v>
      </c>
      <c r="L143" s="8">
        <f t="shared" si="27"/>
        <v>27</v>
      </c>
    </row>
    <row r="144" spans="1:12" x14ac:dyDescent="0.25">
      <c r="A144">
        <f t="shared" si="25"/>
        <v>3</v>
      </c>
      <c r="B144" t="s">
        <v>413</v>
      </c>
      <c r="C144" t="s">
        <v>414</v>
      </c>
      <c r="D144" t="s">
        <v>18</v>
      </c>
      <c r="E144">
        <v>2003</v>
      </c>
      <c r="F144" t="s">
        <v>415</v>
      </c>
      <c r="G144">
        <v>5</v>
      </c>
      <c r="H144" s="7">
        <f t="shared" si="26"/>
        <v>11</v>
      </c>
      <c r="I144" t="s">
        <v>416</v>
      </c>
      <c r="J144">
        <v>3</v>
      </c>
      <c r="K144" s="7">
        <f>CHOOSE(J144,20,17,15,13,11,10,9,8,7,6,5,4,3,2,1)</f>
        <v>15</v>
      </c>
      <c r="L144" s="8">
        <f t="shared" si="27"/>
        <v>26</v>
      </c>
    </row>
    <row r="145" spans="1:12" x14ac:dyDescent="0.25">
      <c r="A145">
        <f t="shared" si="25"/>
        <v>4</v>
      </c>
      <c r="B145" t="s">
        <v>417</v>
      </c>
      <c r="C145" t="s">
        <v>163</v>
      </c>
      <c r="D145" t="s">
        <v>34</v>
      </c>
      <c r="E145">
        <v>2003</v>
      </c>
      <c r="F145" t="s">
        <v>418</v>
      </c>
      <c r="G145">
        <v>1</v>
      </c>
      <c r="H145" s="7">
        <f t="shared" si="26"/>
        <v>20</v>
      </c>
      <c r="K145" s="7"/>
      <c r="L145" s="8">
        <f t="shared" si="27"/>
        <v>20</v>
      </c>
    </row>
    <row r="146" spans="1:12" x14ac:dyDescent="0.25">
      <c r="A146">
        <f t="shared" si="25"/>
        <v>5</v>
      </c>
      <c r="B146" t="s">
        <v>419</v>
      </c>
      <c r="C146" t="s">
        <v>420</v>
      </c>
      <c r="D146" t="s">
        <v>34</v>
      </c>
      <c r="E146">
        <v>2002</v>
      </c>
      <c r="F146" t="s">
        <v>421</v>
      </c>
      <c r="G146">
        <v>2</v>
      </c>
      <c r="H146" s="7">
        <f t="shared" si="26"/>
        <v>17</v>
      </c>
      <c r="K146" s="7"/>
      <c r="L146" s="8">
        <f t="shared" si="27"/>
        <v>17</v>
      </c>
    </row>
    <row r="147" spans="1:12" x14ac:dyDescent="0.25">
      <c r="A147">
        <f t="shared" si="25"/>
        <v>6</v>
      </c>
      <c r="B147" t="s">
        <v>422</v>
      </c>
      <c r="C147" t="s">
        <v>30</v>
      </c>
      <c r="D147" t="s">
        <v>34</v>
      </c>
      <c r="E147">
        <v>2002</v>
      </c>
      <c r="F147" t="s">
        <v>423</v>
      </c>
      <c r="G147">
        <v>4</v>
      </c>
      <c r="H147" s="7">
        <f t="shared" si="26"/>
        <v>13</v>
      </c>
      <c r="K147" s="7"/>
      <c r="L147" s="8">
        <f t="shared" si="27"/>
        <v>13</v>
      </c>
    </row>
    <row r="148" spans="1:12" x14ac:dyDescent="0.25">
      <c r="A148">
        <f t="shared" si="25"/>
        <v>7</v>
      </c>
      <c r="B148" t="s">
        <v>424</v>
      </c>
      <c r="C148" t="s">
        <v>425</v>
      </c>
      <c r="D148" t="s">
        <v>34</v>
      </c>
      <c r="E148">
        <v>2003</v>
      </c>
      <c r="F148" t="s">
        <v>426</v>
      </c>
      <c r="G148">
        <v>7</v>
      </c>
      <c r="H148" s="7">
        <f t="shared" si="26"/>
        <v>9</v>
      </c>
      <c r="K148" s="7"/>
      <c r="L148" s="8">
        <f t="shared" si="27"/>
        <v>9</v>
      </c>
    </row>
    <row r="149" spans="1:12" x14ac:dyDescent="0.25">
      <c r="F149"/>
      <c r="H149" s="7"/>
      <c r="K149" s="7"/>
      <c r="L149" s="8"/>
    </row>
    <row r="150" spans="1:12" x14ac:dyDescent="0.25">
      <c r="A150">
        <v>1</v>
      </c>
      <c r="B150" t="s">
        <v>427</v>
      </c>
      <c r="C150" t="s">
        <v>98</v>
      </c>
      <c r="D150" t="s">
        <v>428</v>
      </c>
      <c r="E150">
        <v>2002</v>
      </c>
      <c r="F150" t="s">
        <v>429</v>
      </c>
      <c r="G150">
        <v>1</v>
      </c>
      <c r="H150" s="7">
        <f>CHOOSE(G150,20,17,15,13,11,10,9,8,7,6,5,4,3,2,1)</f>
        <v>20</v>
      </c>
      <c r="I150" t="s">
        <v>430</v>
      </c>
      <c r="J150">
        <v>1</v>
      </c>
      <c r="K150" s="7">
        <f>CHOOSE(J150,20,17,15,13,11,10,9,8,7,6,5,4,3,2,1)</f>
        <v>20</v>
      </c>
      <c r="L150" s="8">
        <f t="shared" ref="L150:L157" si="28">H150+K150</f>
        <v>40</v>
      </c>
    </row>
    <row r="151" spans="1:12" x14ac:dyDescent="0.25">
      <c r="A151">
        <v>2</v>
      </c>
      <c r="B151" t="s">
        <v>273</v>
      </c>
      <c r="C151" t="s">
        <v>94</v>
      </c>
      <c r="D151" t="s">
        <v>18</v>
      </c>
      <c r="E151">
        <v>2003</v>
      </c>
      <c r="F151" t="s">
        <v>431</v>
      </c>
      <c r="G151">
        <v>3</v>
      </c>
      <c r="H151" s="7">
        <f>CHOOSE(G151,20,17,15,13,11,10,9,8,7,6,5,4,3,2,1)</f>
        <v>15</v>
      </c>
      <c r="I151" t="s">
        <v>432</v>
      </c>
      <c r="J151">
        <v>2</v>
      </c>
      <c r="K151" s="7">
        <f>CHOOSE(J151,20,17,15,13,11,10,9,8,7,6,5,4,3,2,1)</f>
        <v>17</v>
      </c>
      <c r="L151" s="8">
        <f t="shared" si="28"/>
        <v>32</v>
      </c>
    </row>
    <row r="152" spans="1:12" x14ac:dyDescent="0.25">
      <c r="A152">
        <v>3</v>
      </c>
      <c r="B152" t="s">
        <v>202</v>
      </c>
      <c r="C152" t="s">
        <v>433</v>
      </c>
      <c r="D152" t="s">
        <v>18</v>
      </c>
      <c r="E152">
        <v>2003</v>
      </c>
      <c r="F152" t="s">
        <v>434</v>
      </c>
      <c r="G152">
        <v>6</v>
      </c>
      <c r="H152" s="7">
        <f>CHOOSE(G152,20,17,15,13,11,10,9,8,7,6,5,4,3,2,1)</f>
        <v>10</v>
      </c>
      <c r="I152" t="s">
        <v>435</v>
      </c>
      <c r="J152">
        <v>4</v>
      </c>
      <c r="K152" s="7">
        <f>CHOOSE(J152,20,17,15,13,11,10,9,8,7,6,5,4,3,2,1)</f>
        <v>13</v>
      </c>
      <c r="L152" s="8">
        <f t="shared" si="28"/>
        <v>23</v>
      </c>
    </row>
    <row r="153" spans="1:12" x14ac:dyDescent="0.25">
      <c r="A153">
        <v>4</v>
      </c>
      <c r="B153" t="s">
        <v>436</v>
      </c>
      <c r="C153" t="s">
        <v>437</v>
      </c>
      <c r="D153" t="s">
        <v>34</v>
      </c>
      <c r="E153">
        <v>2002</v>
      </c>
      <c r="F153" t="s">
        <v>438</v>
      </c>
      <c r="G153">
        <v>2</v>
      </c>
      <c r="H153" s="7">
        <f>CHOOSE(G153,20,17,15,13,11,10,9,8,7,6,5,4,3,2,1)</f>
        <v>17</v>
      </c>
      <c r="K153" s="7"/>
      <c r="L153" s="8">
        <f t="shared" si="28"/>
        <v>17</v>
      </c>
    </row>
    <row r="154" spans="1:12" x14ac:dyDescent="0.25">
      <c r="A154">
        <v>5</v>
      </c>
      <c r="B154" t="s">
        <v>439</v>
      </c>
      <c r="C154" t="s">
        <v>141</v>
      </c>
      <c r="D154" t="s">
        <v>18</v>
      </c>
      <c r="E154">
        <v>2003</v>
      </c>
      <c r="F154"/>
      <c r="H154" s="7"/>
      <c r="I154" t="s">
        <v>440</v>
      </c>
      <c r="J154">
        <v>3</v>
      </c>
      <c r="K154" s="7">
        <f>CHOOSE(J154,20,17,15,13,11,10,9,8,7,6,5,4,3,2,1)</f>
        <v>15</v>
      </c>
      <c r="L154" s="8">
        <f t="shared" si="28"/>
        <v>15</v>
      </c>
    </row>
    <row r="155" spans="1:12" x14ac:dyDescent="0.25">
      <c r="A155">
        <v>6</v>
      </c>
      <c r="B155" t="s">
        <v>290</v>
      </c>
      <c r="C155" t="s">
        <v>110</v>
      </c>
      <c r="D155" t="s">
        <v>34</v>
      </c>
      <c r="E155">
        <v>2002</v>
      </c>
      <c r="F155" t="s">
        <v>441</v>
      </c>
      <c r="G155">
        <v>4</v>
      </c>
      <c r="H155" s="7">
        <f>CHOOSE(G155,20,17,15,13,11,10,9,8,7,6,5,4,3,2,1)</f>
        <v>13</v>
      </c>
      <c r="K155" s="7"/>
      <c r="L155" s="8">
        <f t="shared" si="28"/>
        <v>13</v>
      </c>
    </row>
    <row r="156" spans="1:12" x14ac:dyDescent="0.25">
      <c r="A156">
        <v>7</v>
      </c>
      <c r="B156" t="s">
        <v>442</v>
      </c>
      <c r="C156" t="s">
        <v>185</v>
      </c>
      <c r="D156" t="s">
        <v>34</v>
      </c>
      <c r="E156">
        <v>2003</v>
      </c>
      <c r="F156" t="s">
        <v>443</v>
      </c>
      <c r="G156">
        <v>5</v>
      </c>
      <c r="H156" s="7">
        <f>CHOOSE(G156,20,17,15,13,11,10,9,8,7,6,5,4,3,2,1)</f>
        <v>11</v>
      </c>
      <c r="K156" s="7"/>
      <c r="L156" s="8">
        <f t="shared" si="28"/>
        <v>11</v>
      </c>
    </row>
    <row r="157" spans="1:12" x14ac:dyDescent="0.25">
      <c r="A157">
        <v>8</v>
      </c>
      <c r="B157" t="s">
        <v>444</v>
      </c>
      <c r="C157" t="s">
        <v>87</v>
      </c>
      <c r="D157" t="s">
        <v>18</v>
      </c>
      <c r="E157">
        <v>2003</v>
      </c>
      <c r="F157" t="s">
        <v>445</v>
      </c>
      <c r="G157">
        <v>7</v>
      </c>
      <c r="H157" s="7">
        <f>CHOOSE(G157,20,17,15,13,11,10,9,8,7,6,5,4,3,2,1)</f>
        <v>9</v>
      </c>
      <c r="K157" s="7"/>
      <c r="L157" s="8">
        <f t="shared" si="28"/>
        <v>9</v>
      </c>
    </row>
    <row r="158" spans="1:12" x14ac:dyDescent="0.25">
      <c r="F158"/>
      <c r="H158" s="7"/>
      <c r="K158" s="7"/>
      <c r="L158" s="8"/>
    </row>
    <row r="159" spans="1:12" x14ac:dyDescent="0.25">
      <c r="A159">
        <v>1</v>
      </c>
      <c r="B159" t="s">
        <v>446</v>
      </c>
      <c r="C159" t="s">
        <v>447</v>
      </c>
      <c r="D159" t="s">
        <v>56</v>
      </c>
      <c r="E159">
        <v>2000</v>
      </c>
      <c r="F159" t="s">
        <v>448</v>
      </c>
      <c r="G159">
        <v>2</v>
      </c>
      <c r="H159" s="7">
        <f t="shared" ref="H159:H185" si="29">CHOOSE(G159,20,17,15,13,11,10,9,8,7,6,5,4,3,2,1)</f>
        <v>17</v>
      </c>
      <c r="I159" t="s">
        <v>449</v>
      </c>
      <c r="J159">
        <v>1</v>
      </c>
      <c r="K159" s="7">
        <f t="shared" ref="K159:K166" si="30">CHOOSE(J159,20,17,15,13,11,10,9,8,7,6,5,4,3,2,1)</f>
        <v>20</v>
      </c>
      <c r="L159" s="8">
        <f t="shared" ref="L159:L185" si="31">H159+K159</f>
        <v>37</v>
      </c>
    </row>
    <row r="160" spans="1:12" x14ac:dyDescent="0.25">
      <c r="A160">
        <v>2</v>
      </c>
      <c r="B160" t="s">
        <v>450</v>
      </c>
      <c r="C160" t="s">
        <v>345</v>
      </c>
      <c r="D160" t="s">
        <v>34</v>
      </c>
      <c r="E160">
        <v>1998</v>
      </c>
      <c r="F160" t="s">
        <v>451</v>
      </c>
      <c r="G160">
        <v>1</v>
      </c>
      <c r="H160" s="7">
        <f>CHOOSE(G160,20,17,15,13,11,10,9,8,7,6,5,4,3,2,1)</f>
        <v>20</v>
      </c>
      <c r="K160" s="7"/>
      <c r="L160" s="8">
        <f>H160+K160</f>
        <v>20</v>
      </c>
    </row>
    <row r="161" spans="1:12" x14ac:dyDescent="0.25">
      <c r="F161"/>
      <c r="H161" s="7"/>
      <c r="K161" s="7"/>
      <c r="L161" s="8"/>
    </row>
    <row r="162" spans="1:12" x14ac:dyDescent="0.25">
      <c r="A162">
        <v>1</v>
      </c>
      <c r="B162" t="s">
        <v>452</v>
      </c>
      <c r="C162" t="s">
        <v>87</v>
      </c>
      <c r="D162" t="s">
        <v>18</v>
      </c>
      <c r="E162">
        <v>2001</v>
      </c>
      <c r="F162" t="s">
        <v>453</v>
      </c>
      <c r="G162">
        <v>1</v>
      </c>
      <c r="H162" s="7">
        <f t="shared" si="29"/>
        <v>20</v>
      </c>
      <c r="I162" t="s">
        <v>454</v>
      </c>
      <c r="J162">
        <v>1</v>
      </c>
      <c r="K162" s="7">
        <f t="shared" si="30"/>
        <v>20</v>
      </c>
      <c r="L162" s="8">
        <f t="shared" si="31"/>
        <v>40</v>
      </c>
    </row>
    <row r="163" spans="1:12" x14ac:dyDescent="0.25">
      <c r="A163">
        <v>2</v>
      </c>
      <c r="B163" t="s">
        <v>120</v>
      </c>
      <c r="C163" t="s">
        <v>309</v>
      </c>
      <c r="D163" t="s">
        <v>18</v>
      </c>
      <c r="E163">
        <v>2001</v>
      </c>
      <c r="F163" t="s">
        <v>455</v>
      </c>
      <c r="G163">
        <v>2</v>
      </c>
      <c r="H163" s="7">
        <f t="shared" si="29"/>
        <v>17</v>
      </c>
      <c r="I163" t="s">
        <v>456</v>
      </c>
      <c r="J163">
        <v>2</v>
      </c>
      <c r="K163" s="7">
        <f t="shared" si="30"/>
        <v>17</v>
      </c>
      <c r="L163" s="8">
        <f t="shared" si="31"/>
        <v>34</v>
      </c>
    </row>
    <row r="164" spans="1:12" x14ac:dyDescent="0.25">
      <c r="A164">
        <v>3</v>
      </c>
      <c r="B164" t="s">
        <v>208</v>
      </c>
      <c r="C164" t="s">
        <v>94</v>
      </c>
      <c r="D164" t="s">
        <v>18</v>
      </c>
      <c r="E164">
        <v>2001</v>
      </c>
      <c r="F164" t="s">
        <v>457</v>
      </c>
      <c r="G164">
        <v>3</v>
      </c>
      <c r="H164" s="7">
        <f t="shared" si="29"/>
        <v>15</v>
      </c>
      <c r="I164" t="s">
        <v>458</v>
      </c>
      <c r="J164">
        <v>3</v>
      </c>
      <c r="K164" s="7">
        <f t="shared" si="30"/>
        <v>15</v>
      </c>
      <c r="L164" s="8">
        <f t="shared" si="31"/>
        <v>30</v>
      </c>
    </row>
    <row r="165" spans="1:12" x14ac:dyDescent="0.25">
      <c r="F165"/>
      <c r="H165" s="7"/>
      <c r="K165" s="7"/>
      <c r="L165" s="8"/>
    </row>
    <row r="166" spans="1:12" x14ac:dyDescent="0.25">
      <c r="A166">
        <v>1</v>
      </c>
      <c r="B166" t="s">
        <v>459</v>
      </c>
      <c r="C166" t="s">
        <v>247</v>
      </c>
      <c r="D166" t="s">
        <v>56</v>
      </c>
      <c r="E166">
        <v>1992</v>
      </c>
      <c r="F166" t="s">
        <v>460</v>
      </c>
      <c r="G166">
        <v>1</v>
      </c>
      <c r="H166" s="7">
        <f t="shared" si="29"/>
        <v>20</v>
      </c>
      <c r="I166" t="s">
        <v>461</v>
      </c>
      <c r="J166">
        <v>1</v>
      </c>
      <c r="K166" s="7">
        <f t="shared" si="30"/>
        <v>20</v>
      </c>
      <c r="L166" s="8">
        <f t="shared" si="31"/>
        <v>40</v>
      </c>
    </row>
    <row r="167" spans="1:12" x14ac:dyDescent="0.25">
      <c r="A167">
        <v>2</v>
      </c>
      <c r="B167" t="s">
        <v>462</v>
      </c>
      <c r="C167" t="s">
        <v>26</v>
      </c>
      <c r="D167" t="s">
        <v>147</v>
      </c>
      <c r="E167">
        <v>1983</v>
      </c>
      <c r="F167"/>
      <c r="H167" s="7"/>
      <c r="I167" t="s">
        <v>463</v>
      </c>
      <c r="J167">
        <v>2</v>
      </c>
      <c r="K167" s="7">
        <f>CHOOSE(J167,20,17,15,13,11,10,9,8,7,6,5,4,3,2,1)</f>
        <v>17</v>
      </c>
      <c r="L167" s="8">
        <f>H167+K167</f>
        <v>17</v>
      </c>
    </row>
    <row r="168" spans="1:12" x14ac:dyDescent="0.25">
      <c r="F168"/>
      <c r="H168" s="7"/>
      <c r="K168" s="7"/>
      <c r="L168" s="8"/>
    </row>
    <row r="169" spans="1:12" x14ac:dyDescent="0.25">
      <c r="A169">
        <v>1</v>
      </c>
      <c r="B169" t="s">
        <v>464</v>
      </c>
      <c r="C169" t="s">
        <v>437</v>
      </c>
      <c r="D169" t="s">
        <v>34</v>
      </c>
      <c r="E169">
        <v>1989</v>
      </c>
      <c r="F169" t="s">
        <v>465</v>
      </c>
      <c r="G169">
        <v>1</v>
      </c>
      <c r="H169" s="7">
        <f t="shared" ref="H169:H177" si="32">CHOOSE(G169,20,17,15,13,11,10,9,8,7,6,5,4,3,2,1)</f>
        <v>20</v>
      </c>
      <c r="I169" t="s">
        <v>466</v>
      </c>
      <c r="J169">
        <v>1</v>
      </c>
      <c r="K169" s="7">
        <f t="shared" ref="K169:K175" si="33">CHOOSE(J169,20,17,15,13,11,10,9,8,7,6,5,4,3,2,1)</f>
        <v>20</v>
      </c>
      <c r="L169" s="8">
        <f t="shared" ref="L169:L183" si="34">H169+K169</f>
        <v>40</v>
      </c>
    </row>
    <row r="170" spans="1:12" x14ac:dyDescent="0.25">
      <c r="A170">
        <v>2</v>
      </c>
      <c r="B170" t="s">
        <v>264</v>
      </c>
      <c r="C170" t="s">
        <v>467</v>
      </c>
      <c r="D170" t="s">
        <v>147</v>
      </c>
      <c r="E170">
        <v>1983</v>
      </c>
      <c r="F170" t="s">
        <v>468</v>
      </c>
      <c r="G170">
        <v>3</v>
      </c>
      <c r="H170" s="7">
        <f t="shared" si="32"/>
        <v>15</v>
      </c>
      <c r="I170" t="s">
        <v>469</v>
      </c>
      <c r="J170">
        <v>2</v>
      </c>
      <c r="K170" s="7">
        <f t="shared" si="33"/>
        <v>17</v>
      </c>
      <c r="L170" s="8">
        <f t="shared" si="34"/>
        <v>32</v>
      </c>
    </row>
    <row r="171" spans="1:12" x14ac:dyDescent="0.25">
      <c r="A171">
        <v>3</v>
      </c>
      <c r="B171" t="s">
        <v>470</v>
      </c>
      <c r="C171" t="s">
        <v>396</v>
      </c>
      <c r="D171" t="s">
        <v>56</v>
      </c>
      <c r="E171">
        <v>1981</v>
      </c>
      <c r="F171" t="s">
        <v>471</v>
      </c>
      <c r="G171">
        <v>2</v>
      </c>
      <c r="H171" s="7">
        <f t="shared" si="32"/>
        <v>17</v>
      </c>
      <c r="I171" t="s">
        <v>472</v>
      </c>
      <c r="J171">
        <v>4</v>
      </c>
      <c r="K171" s="7">
        <f t="shared" si="33"/>
        <v>13</v>
      </c>
      <c r="L171" s="8">
        <f t="shared" si="34"/>
        <v>30</v>
      </c>
    </row>
    <row r="172" spans="1:12" x14ac:dyDescent="0.25">
      <c r="A172">
        <v>4</v>
      </c>
      <c r="B172" t="s">
        <v>473</v>
      </c>
      <c r="C172" t="s">
        <v>94</v>
      </c>
      <c r="D172" t="s">
        <v>56</v>
      </c>
      <c r="E172">
        <v>1988</v>
      </c>
      <c r="F172" t="s">
        <v>474</v>
      </c>
      <c r="G172">
        <v>4</v>
      </c>
      <c r="H172" s="7">
        <f t="shared" si="32"/>
        <v>13</v>
      </c>
      <c r="I172" t="s">
        <v>475</v>
      </c>
      <c r="J172">
        <v>3</v>
      </c>
      <c r="K172" s="7">
        <f t="shared" si="33"/>
        <v>15</v>
      </c>
      <c r="L172" s="8">
        <f t="shared" si="34"/>
        <v>28</v>
      </c>
    </row>
    <row r="173" spans="1:12" x14ac:dyDescent="0.25">
      <c r="A173">
        <v>5</v>
      </c>
      <c r="B173" t="s">
        <v>476</v>
      </c>
      <c r="C173" t="s">
        <v>477</v>
      </c>
      <c r="D173" t="s">
        <v>478</v>
      </c>
      <c r="E173">
        <v>1996</v>
      </c>
      <c r="F173" t="s">
        <v>479</v>
      </c>
      <c r="G173">
        <v>7</v>
      </c>
      <c r="H173" s="7">
        <f t="shared" si="32"/>
        <v>9</v>
      </c>
      <c r="I173" t="s">
        <v>480</v>
      </c>
      <c r="J173">
        <v>6</v>
      </c>
      <c r="K173" s="7">
        <f t="shared" si="33"/>
        <v>10</v>
      </c>
      <c r="L173" s="8">
        <f t="shared" si="34"/>
        <v>19</v>
      </c>
    </row>
    <row r="174" spans="1:12" x14ac:dyDescent="0.25">
      <c r="A174">
        <v>6</v>
      </c>
      <c r="B174" t="s">
        <v>481</v>
      </c>
      <c r="C174" t="s">
        <v>106</v>
      </c>
      <c r="D174" t="s">
        <v>478</v>
      </c>
      <c r="E174">
        <v>1993</v>
      </c>
      <c r="F174" t="s">
        <v>482</v>
      </c>
      <c r="G174">
        <v>12</v>
      </c>
      <c r="H174" s="7">
        <f t="shared" si="32"/>
        <v>4</v>
      </c>
      <c r="I174" t="s">
        <v>483</v>
      </c>
      <c r="J174">
        <v>5</v>
      </c>
      <c r="K174" s="7">
        <f t="shared" si="33"/>
        <v>11</v>
      </c>
      <c r="L174" s="8">
        <f t="shared" si="34"/>
        <v>15</v>
      </c>
    </row>
    <row r="175" spans="1:12" x14ac:dyDescent="0.25">
      <c r="A175">
        <v>7</v>
      </c>
      <c r="B175" t="s">
        <v>484</v>
      </c>
      <c r="C175" t="s">
        <v>106</v>
      </c>
      <c r="D175" t="s">
        <v>485</v>
      </c>
      <c r="E175">
        <v>1982</v>
      </c>
      <c r="F175" t="s">
        <v>486</v>
      </c>
      <c r="G175">
        <v>10</v>
      </c>
      <c r="H175" s="7">
        <f t="shared" si="32"/>
        <v>6</v>
      </c>
      <c r="I175" t="s">
        <v>487</v>
      </c>
      <c r="J175">
        <v>9</v>
      </c>
      <c r="K175" s="7">
        <f t="shared" si="33"/>
        <v>7</v>
      </c>
      <c r="L175" s="8">
        <f t="shared" si="34"/>
        <v>13</v>
      </c>
    </row>
    <row r="176" spans="1:12" x14ac:dyDescent="0.25">
      <c r="A176">
        <v>8</v>
      </c>
      <c r="B176" t="s">
        <v>488</v>
      </c>
      <c r="C176" t="s">
        <v>106</v>
      </c>
      <c r="D176" t="s">
        <v>34</v>
      </c>
      <c r="E176">
        <v>1984</v>
      </c>
      <c r="F176" t="s">
        <v>489</v>
      </c>
      <c r="G176">
        <v>5</v>
      </c>
      <c r="H176" s="7">
        <f t="shared" si="32"/>
        <v>11</v>
      </c>
      <c r="K176" s="7"/>
      <c r="L176" s="8">
        <f t="shared" si="34"/>
        <v>11</v>
      </c>
    </row>
    <row r="177" spans="1:12" x14ac:dyDescent="0.25">
      <c r="A177">
        <v>9</v>
      </c>
      <c r="B177" t="s">
        <v>490</v>
      </c>
      <c r="C177" t="s">
        <v>235</v>
      </c>
      <c r="D177" t="s">
        <v>491</v>
      </c>
      <c r="E177">
        <v>1994</v>
      </c>
      <c r="F177" t="s">
        <v>492</v>
      </c>
      <c r="G177">
        <v>6</v>
      </c>
      <c r="H177" s="7">
        <f t="shared" si="32"/>
        <v>10</v>
      </c>
      <c r="K177" s="7"/>
      <c r="L177" s="8">
        <f t="shared" si="34"/>
        <v>10</v>
      </c>
    </row>
    <row r="178" spans="1:12" x14ac:dyDescent="0.25">
      <c r="A178">
        <v>10</v>
      </c>
      <c r="B178" t="s">
        <v>493</v>
      </c>
      <c r="C178" t="s">
        <v>94</v>
      </c>
      <c r="D178" t="s">
        <v>494</v>
      </c>
      <c r="E178">
        <v>1984</v>
      </c>
      <c r="F178"/>
      <c r="H178" s="7"/>
      <c r="I178" t="s">
        <v>495</v>
      </c>
      <c r="J178">
        <v>7</v>
      </c>
      <c r="K178" s="7">
        <f>CHOOSE(J178,20,17,15,13,11,10,9,8,7,6,5,4,3,2,1)</f>
        <v>9</v>
      </c>
      <c r="L178" s="8">
        <f t="shared" si="34"/>
        <v>9</v>
      </c>
    </row>
    <row r="179" spans="1:12" x14ac:dyDescent="0.25">
      <c r="A179">
        <v>11</v>
      </c>
      <c r="B179" t="s">
        <v>498</v>
      </c>
      <c r="C179" t="s">
        <v>499</v>
      </c>
      <c r="D179" t="s">
        <v>56</v>
      </c>
      <c r="E179">
        <v>1991</v>
      </c>
      <c r="F179" t="s">
        <v>500</v>
      </c>
      <c r="H179" s="7"/>
      <c r="I179" t="s">
        <v>501</v>
      </c>
      <c r="J179">
        <v>8</v>
      </c>
      <c r="K179" s="7">
        <f>CHOOSE(J179,20,17,15,13,11,10,9,8,7,6,5,4,3,2,1)</f>
        <v>8</v>
      </c>
      <c r="L179" s="8">
        <f>H179+K179</f>
        <v>8</v>
      </c>
    </row>
    <row r="180" spans="1:12" x14ac:dyDescent="0.25">
      <c r="A180">
        <v>12</v>
      </c>
      <c r="B180" t="s">
        <v>496</v>
      </c>
      <c r="C180" t="s">
        <v>437</v>
      </c>
      <c r="D180" t="s">
        <v>494</v>
      </c>
      <c r="E180">
        <v>1984</v>
      </c>
      <c r="F180" t="s">
        <v>497</v>
      </c>
      <c r="G180">
        <v>8</v>
      </c>
      <c r="H180" s="7">
        <f>CHOOSE(G180,20,17,15,13,11,10,9,8,7,6,5,4,3,2,1)</f>
        <v>8</v>
      </c>
      <c r="K180" s="7"/>
      <c r="L180" s="8">
        <f t="shared" si="34"/>
        <v>8</v>
      </c>
    </row>
    <row r="181" spans="1:12" x14ac:dyDescent="0.25">
      <c r="A181">
        <v>13</v>
      </c>
      <c r="B181" t="s">
        <v>502</v>
      </c>
      <c r="C181" t="s">
        <v>499</v>
      </c>
      <c r="D181" t="s">
        <v>491</v>
      </c>
      <c r="E181">
        <v>1991</v>
      </c>
      <c r="F181" t="s">
        <v>503</v>
      </c>
      <c r="G181">
        <v>9</v>
      </c>
      <c r="H181" s="7">
        <f>CHOOSE(G181,20,17,15,13,11,10,9,8,7,6,5,4,3,2,1)</f>
        <v>7</v>
      </c>
      <c r="K181" s="7"/>
      <c r="L181" s="8">
        <f t="shared" si="34"/>
        <v>7</v>
      </c>
    </row>
    <row r="182" spans="1:12" x14ac:dyDescent="0.25">
      <c r="A182">
        <v>14</v>
      </c>
      <c r="B182" t="s">
        <v>504</v>
      </c>
      <c r="C182" t="s">
        <v>235</v>
      </c>
      <c r="D182" t="s">
        <v>147</v>
      </c>
      <c r="E182">
        <v>1980</v>
      </c>
      <c r="F182"/>
      <c r="H182" s="7"/>
      <c r="I182" t="s">
        <v>505</v>
      </c>
      <c r="J182">
        <v>10</v>
      </c>
      <c r="K182" s="7">
        <f>CHOOSE(J182,20,17,15,13,11,10,9,8,7,6,5,4,3,2,1)</f>
        <v>6</v>
      </c>
      <c r="L182" s="8">
        <f t="shared" si="34"/>
        <v>6</v>
      </c>
    </row>
    <row r="183" spans="1:12" x14ac:dyDescent="0.25">
      <c r="A183">
        <v>15</v>
      </c>
      <c r="B183" t="s">
        <v>506</v>
      </c>
      <c r="C183" t="s">
        <v>98</v>
      </c>
      <c r="D183" t="s">
        <v>147</v>
      </c>
      <c r="E183">
        <v>1990</v>
      </c>
      <c r="F183" t="s">
        <v>507</v>
      </c>
      <c r="G183">
        <v>11</v>
      </c>
      <c r="H183" s="7">
        <f>CHOOSE(G183,20,17,15,13,11,10,9,8,7,6,5,4,3,2,1)</f>
        <v>5</v>
      </c>
      <c r="K183" s="7"/>
      <c r="L183" s="8">
        <f t="shared" si="34"/>
        <v>5</v>
      </c>
    </row>
    <row r="184" spans="1:12" x14ac:dyDescent="0.25">
      <c r="F184"/>
      <c r="H184" s="7"/>
      <c r="K184" s="7"/>
      <c r="L184" s="8"/>
    </row>
    <row r="185" spans="1:12" x14ac:dyDescent="0.25">
      <c r="A185">
        <v>1</v>
      </c>
      <c r="B185" t="s">
        <v>508</v>
      </c>
      <c r="C185" t="s">
        <v>509</v>
      </c>
      <c r="D185" t="s">
        <v>34</v>
      </c>
      <c r="E185">
        <v>1971</v>
      </c>
      <c r="F185" t="s">
        <v>510</v>
      </c>
      <c r="G185">
        <v>1</v>
      </c>
      <c r="H185" s="7">
        <f t="shared" si="29"/>
        <v>20</v>
      </c>
      <c r="I185" t="s">
        <v>511</v>
      </c>
      <c r="J185">
        <v>1</v>
      </c>
      <c r="K185" s="7">
        <f>CHOOSE(J185,20,17,15,13,11,10,9,8,7,6,5,4,3,2,1)</f>
        <v>20</v>
      </c>
      <c r="L185" s="8">
        <f t="shared" si="31"/>
        <v>40</v>
      </c>
    </row>
    <row r="186" spans="1:12" x14ac:dyDescent="0.25">
      <c r="F186"/>
      <c r="H186" s="7"/>
      <c r="K186" s="7"/>
      <c r="L186" s="8"/>
    </row>
    <row r="187" spans="1:12" x14ac:dyDescent="0.25">
      <c r="A187">
        <v>1</v>
      </c>
      <c r="B187" t="s">
        <v>512</v>
      </c>
      <c r="C187" t="s">
        <v>94</v>
      </c>
      <c r="D187" t="s">
        <v>56</v>
      </c>
      <c r="E187">
        <v>1972</v>
      </c>
      <c r="F187" t="s">
        <v>513</v>
      </c>
      <c r="G187">
        <v>1</v>
      </c>
      <c r="H187" s="7">
        <f>CHOOSE(G187,20,17,15,13,11,10,9,8,7,6,5,4,3,2,1)</f>
        <v>20</v>
      </c>
      <c r="I187" t="s">
        <v>514</v>
      </c>
      <c r="J187">
        <v>2</v>
      </c>
      <c r="K187" s="7">
        <f t="shared" ref="K187:K192" si="35">CHOOSE(J187,20,17,15,13,11,10,9,8,7,6,5,4,3,2,1)</f>
        <v>17</v>
      </c>
      <c r="L187" s="8">
        <f t="shared" ref="L187:L201" si="36">H187+K187</f>
        <v>37</v>
      </c>
    </row>
    <row r="188" spans="1:12" x14ac:dyDescent="0.25">
      <c r="A188">
        <v>2</v>
      </c>
      <c r="B188" t="s">
        <v>285</v>
      </c>
      <c r="C188" t="s">
        <v>94</v>
      </c>
      <c r="D188" t="s">
        <v>491</v>
      </c>
      <c r="E188">
        <v>1977</v>
      </c>
      <c r="F188" t="s">
        <v>515</v>
      </c>
      <c r="G188">
        <v>2</v>
      </c>
      <c r="H188" s="7">
        <f>CHOOSE(G188,20,17,15,13,11,10,9,8,7,6,5,4,3,2,1)</f>
        <v>17</v>
      </c>
      <c r="I188" t="s">
        <v>516</v>
      </c>
      <c r="J188">
        <v>4</v>
      </c>
      <c r="K188" s="7">
        <f t="shared" si="35"/>
        <v>13</v>
      </c>
      <c r="L188" s="8">
        <f t="shared" si="36"/>
        <v>30</v>
      </c>
    </row>
    <row r="189" spans="1:12" x14ac:dyDescent="0.25">
      <c r="A189">
        <v>3</v>
      </c>
      <c r="B189" t="s">
        <v>517</v>
      </c>
      <c r="C189" t="s">
        <v>401</v>
      </c>
      <c r="D189" t="s">
        <v>34</v>
      </c>
      <c r="E189">
        <v>1973</v>
      </c>
      <c r="F189" t="s">
        <v>518</v>
      </c>
      <c r="G189">
        <v>4</v>
      </c>
      <c r="H189" s="7">
        <f>CHOOSE(G189,20,17,15,13,11,10,9,8,7,6,5,4,3,2,1)</f>
        <v>13</v>
      </c>
      <c r="I189" t="s">
        <v>519</v>
      </c>
      <c r="J189">
        <v>5</v>
      </c>
      <c r="K189" s="7">
        <f t="shared" si="35"/>
        <v>11</v>
      </c>
      <c r="L189" s="8">
        <f t="shared" si="36"/>
        <v>24</v>
      </c>
    </row>
    <row r="190" spans="1:12" x14ac:dyDescent="0.25">
      <c r="A190">
        <v>4</v>
      </c>
      <c r="B190" t="s">
        <v>520</v>
      </c>
      <c r="C190" t="s">
        <v>467</v>
      </c>
      <c r="D190" t="s">
        <v>521</v>
      </c>
      <c r="E190">
        <v>1971</v>
      </c>
      <c r="F190"/>
      <c r="H190" s="7"/>
      <c r="I190" t="s">
        <v>522</v>
      </c>
      <c r="J190">
        <v>1</v>
      </c>
      <c r="K190" s="7">
        <f t="shared" si="35"/>
        <v>20</v>
      </c>
      <c r="L190" s="8">
        <f t="shared" si="36"/>
        <v>20</v>
      </c>
    </row>
    <row r="191" spans="1:12" x14ac:dyDescent="0.25">
      <c r="A191">
        <v>5</v>
      </c>
      <c r="B191" t="s">
        <v>523</v>
      </c>
      <c r="C191" t="s">
        <v>524</v>
      </c>
      <c r="D191" t="s">
        <v>34</v>
      </c>
      <c r="E191">
        <v>1971</v>
      </c>
      <c r="F191" t="s">
        <v>525</v>
      </c>
      <c r="G191">
        <v>6</v>
      </c>
      <c r="H191" s="7">
        <f>CHOOSE(G191,20,17,15,13,11,10,9,8,7,6,5,4,3,2,1)</f>
        <v>10</v>
      </c>
      <c r="I191" t="s">
        <v>526</v>
      </c>
      <c r="J191">
        <v>6</v>
      </c>
      <c r="K191" s="7">
        <f t="shared" si="35"/>
        <v>10</v>
      </c>
      <c r="L191" s="8">
        <f t="shared" si="36"/>
        <v>20</v>
      </c>
    </row>
    <row r="192" spans="1:12" x14ac:dyDescent="0.25">
      <c r="A192">
        <v>6</v>
      </c>
      <c r="B192" t="s">
        <v>113</v>
      </c>
      <c r="C192" t="s">
        <v>185</v>
      </c>
      <c r="D192" t="s">
        <v>34</v>
      </c>
      <c r="E192">
        <v>1971</v>
      </c>
      <c r="F192" t="s">
        <v>527</v>
      </c>
      <c r="G192">
        <v>7</v>
      </c>
      <c r="H192" s="7">
        <f>CHOOSE(G192,20,17,15,13,11,10,9,8,7,6,5,4,3,2,1)</f>
        <v>9</v>
      </c>
      <c r="I192" t="s">
        <v>528</v>
      </c>
      <c r="J192">
        <v>7</v>
      </c>
      <c r="K192" s="7">
        <f t="shared" si="35"/>
        <v>9</v>
      </c>
      <c r="L192" s="8">
        <f t="shared" si="36"/>
        <v>18</v>
      </c>
    </row>
    <row r="193" spans="1:12" x14ac:dyDescent="0.25">
      <c r="A193">
        <v>7</v>
      </c>
      <c r="B193" t="s">
        <v>530</v>
      </c>
      <c r="C193" t="s">
        <v>401</v>
      </c>
      <c r="D193" t="s">
        <v>147</v>
      </c>
      <c r="E193">
        <v>1979</v>
      </c>
      <c r="F193"/>
      <c r="H193" s="7"/>
      <c r="I193" t="s">
        <v>531</v>
      </c>
      <c r="J193">
        <v>3</v>
      </c>
      <c r="K193" s="7">
        <f>CHOOSE(J193,20,17,15,13,11,10,9,8,7,6,5,4,3,2,1)</f>
        <v>15</v>
      </c>
      <c r="L193" s="8">
        <f>H193+K193</f>
        <v>15</v>
      </c>
    </row>
    <row r="194" spans="1:12" x14ac:dyDescent="0.25">
      <c r="A194">
        <v>8</v>
      </c>
      <c r="B194" t="s">
        <v>216</v>
      </c>
      <c r="C194" t="s">
        <v>309</v>
      </c>
      <c r="D194" t="s">
        <v>529</v>
      </c>
      <c r="E194">
        <v>1975</v>
      </c>
      <c r="F194" t="s">
        <v>518</v>
      </c>
      <c r="G194">
        <v>3</v>
      </c>
      <c r="H194" s="7">
        <f>CHOOSE(G194,20,17,15,13,11,10,9,8,7,6,5,4,3,2,1)</f>
        <v>15</v>
      </c>
      <c r="K194" s="7"/>
      <c r="L194" s="8">
        <f t="shared" si="36"/>
        <v>15</v>
      </c>
    </row>
    <row r="195" spans="1:12" x14ac:dyDescent="0.25">
      <c r="A195">
        <v>9</v>
      </c>
      <c r="B195" t="s">
        <v>532</v>
      </c>
      <c r="C195" t="s">
        <v>195</v>
      </c>
      <c r="D195" t="s">
        <v>147</v>
      </c>
      <c r="E195">
        <v>1975</v>
      </c>
      <c r="F195" t="s">
        <v>533</v>
      </c>
      <c r="G195">
        <v>8</v>
      </c>
      <c r="H195" s="7">
        <f t="shared" ref="H195:H201" si="37">CHOOSE(G195,20,17,15,13,11,10,9,8,7,6,5,4,3,2,1)</f>
        <v>8</v>
      </c>
      <c r="I195" t="s">
        <v>534</v>
      </c>
      <c r="J195">
        <v>9</v>
      </c>
      <c r="K195" s="7">
        <f>CHOOSE(J195,20,17,15,13,11,10,9,8,7,6,5,4,3,2,1)</f>
        <v>7</v>
      </c>
      <c r="L195" s="8">
        <f t="shared" si="36"/>
        <v>15</v>
      </c>
    </row>
    <row r="196" spans="1:12" x14ac:dyDescent="0.25">
      <c r="A196">
        <v>10</v>
      </c>
      <c r="B196" t="s">
        <v>276</v>
      </c>
      <c r="C196" t="s">
        <v>235</v>
      </c>
      <c r="D196" t="s">
        <v>34</v>
      </c>
      <c r="E196">
        <v>1970</v>
      </c>
      <c r="F196" t="s">
        <v>535</v>
      </c>
      <c r="G196">
        <v>9</v>
      </c>
      <c r="H196" s="7">
        <f t="shared" si="37"/>
        <v>7</v>
      </c>
      <c r="I196" t="s">
        <v>536</v>
      </c>
      <c r="J196">
        <v>10</v>
      </c>
      <c r="K196" s="7">
        <f>CHOOSE(J196,20,17,15,13,11,10,9,8,7,6,5,4,3,2,1)</f>
        <v>6</v>
      </c>
      <c r="L196" s="8">
        <f t="shared" si="36"/>
        <v>13</v>
      </c>
    </row>
    <row r="197" spans="1:12" x14ac:dyDescent="0.25">
      <c r="A197">
        <v>11</v>
      </c>
      <c r="B197" t="s">
        <v>120</v>
      </c>
      <c r="C197" t="s">
        <v>94</v>
      </c>
      <c r="D197" t="s">
        <v>147</v>
      </c>
      <c r="E197">
        <v>1978</v>
      </c>
      <c r="F197" t="s">
        <v>537</v>
      </c>
      <c r="G197">
        <v>12</v>
      </c>
      <c r="H197" s="7">
        <f t="shared" si="37"/>
        <v>4</v>
      </c>
      <c r="I197" t="s">
        <v>538</v>
      </c>
      <c r="J197">
        <v>8</v>
      </c>
      <c r="K197" s="7">
        <f>CHOOSE(J197,20,17,15,13,11,10,9,8,7,6,5,4,3,2,1)</f>
        <v>8</v>
      </c>
      <c r="L197" s="8">
        <f t="shared" si="36"/>
        <v>12</v>
      </c>
    </row>
    <row r="198" spans="1:12" x14ac:dyDescent="0.25">
      <c r="A198">
        <v>12</v>
      </c>
      <c r="B198" t="s">
        <v>539</v>
      </c>
      <c r="C198" t="s">
        <v>309</v>
      </c>
      <c r="D198" t="s">
        <v>56</v>
      </c>
      <c r="E198">
        <v>1971</v>
      </c>
      <c r="F198" t="s">
        <v>540</v>
      </c>
      <c r="G198">
        <v>5</v>
      </c>
      <c r="H198" s="7">
        <f t="shared" si="37"/>
        <v>11</v>
      </c>
      <c r="I198" t="s">
        <v>541</v>
      </c>
      <c r="K198" s="7"/>
      <c r="L198" s="8">
        <f t="shared" si="36"/>
        <v>11</v>
      </c>
    </row>
    <row r="199" spans="1:12" x14ac:dyDescent="0.25">
      <c r="A199">
        <v>13</v>
      </c>
      <c r="B199" t="s">
        <v>542</v>
      </c>
      <c r="C199" t="s">
        <v>185</v>
      </c>
      <c r="D199" t="s">
        <v>34</v>
      </c>
      <c r="E199">
        <v>1974</v>
      </c>
      <c r="F199" t="s">
        <v>543</v>
      </c>
      <c r="G199">
        <v>11</v>
      </c>
      <c r="H199" s="7">
        <f t="shared" si="37"/>
        <v>5</v>
      </c>
      <c r="I199" t="s">
        <v>544</v>
      </c>
      <c r="J199">
        <v>11</v>
      </c>
      <c r="K199" s="7">
        <f>CHOOSE(J199,20,17,15,13,11,10,9,8,7,6,5,4,3,2,1)</f>
        <v>5</v>
      </c>
      <c r="L199" s="8">
        <f t="shared" si="36"/>
        <v>10</v>
      </c>
    </row>
    <row r="200" spans="1:12" x14ac:dyDescent="0.25">
      <c r="A200">
        <v>14</v>
      </c>
      <c r="B200" t="s">
        <v>545</v>
      </c>
      <c r="C200" t="s">
        <v>546</v>
      </c>
      <c r="D200" t="s">
        <v>147</v>
      </c>
      <c r="E200">
        <v>1976</v>
      </c>
      <c r="F200" t="s">
        <v>547</v>
      </c>
      <c r="G200">
        <v>12</v>
      </c>
      <c r="H200" s="7">
        <f t="shared" si="37"/>
        <v>4</v>
      </c>
      <c r="I200" t="s">
        <v>548</v>
      </c>
      <c r="J200">
        <v>12</v>
      </c>
      <c r="K200" s="7">
        <f>CHOOSE(J200,20,17,15,13,11,10,9,8,7,6,5,4,3,2,1)</f>
        <v>4</v>
      </c>
      <c r="L200" s="8">
        <f t="shared" si="36"/>
        <v>8</v>
      </c>
    </row>
    <row r="201" spans="1:12" x14ac:dyDescent="0.25">
      <c r="A201">
        <v>15</v>
      </c>
      <c r="B201" t="s">
        <v>549</v>
      </c>
      <c r="C201" t="s">
        <v>401</v>
      </c>
      <c r="D201" t="s">
        <v>478</v>
      </c>
      <c r="E201">
        <v>1971</v>
      </c>
      <c r="F201" t="s">
        <v>550</v>
      </c>
      <c r="G201">
        <v>10</v>
      </c>
      <c r="H201" s="7">
        <f t="shared" si="37"/>
        <v>6</v>
      </c>
      <c r="I201" t="s">
        <v>541</v>
      </c>
      <c r="K201" s="7"/>
      <c r="L201" s="8">
        <f t="shared" si="36"/>
        <v>6</v>
      </c>
    </row>
    <row r="202" spans="1:12" x14ac:dyDescent="0.25">
      <c r="F202"/>
      <c r="H202" s="7"/>
      <c r="K202" s="7"/>
      <c r="L202" s="8"/>
    </row>
    <row r="203" spans="1:12" x14ac:dyDescent="0.25">
      <c r="A203">
        <v>1</v>
      </c>
      <c r="B203" t="s">
        <v>551</v>
      </c>
      <c r="C203" t="s">
        <v>552</v>
      </c>
      <c r="D203" t="s">
        <v>56</v>
      </c>
      <c r="E203">
        <v>1968</v>
      </c>
      <c r="F203" t="s">
        <v>553</v>
      </c>
      <c r="G203">
        <v>1</v>
      </c>
      <c r="H203" s="7">
        <f>CHOOSE(G203,20,17,15,13,11,10,9,8,7,6,5,4,3,2,1)</f>
        <v>20</v>
      </c>
      <c r="I203" t="s">
        <v>554</v>
      </c>
      <c r="J203">
        <v>2</v>
      </c>
      <c r="K203" s="7">
        <f>CHOOSE(J203,20,17,15,13,11,10,9,8,7,6,5,4,3,2,1)</f>
        <v>17</v>
      </c>
      <c r="L203" s="8">
        <f>H203+K203</f>
        <v>37</v>
      </c>
    </row>
    <row r="204" spans="1:12" x14ac:dyDescent="0.25">
      <c r="A204">
        <v>2</v>
      </c>
      <c r="B204" t="s">
        <v>143</v>
      </c>
      <c r="C204" t="s">
        <v>555</v>
      </c>
      <c r="D204" t="s">
        <v>34</v>
      </c>
      <c r="E204">
        <v>1961</v>
      </c>
      <c r="F204" t="s">
        <v>556</v>
      </c>
      <c r="G204">
        <v>2</v>
      </c>
      <c r="H204" s="7">
        <f>CHOOSE(G204,20,17,15,13,11,10,9,8,7,6,5,4,3,2,1)</f>
        <v>17</v>
      </c>
      <c r="I204" t="s">
        <v>557</v>
      </c>
      <c r="J204">
        <v>5</v>
      </c>
      <c r="K204" s="7">
        <f>CHOOSE(J204,20,17,15,13,11,10,9,8,7,6,5,4,3,2,1)</f>
        <v>11</v>
      </c>
      <c r="L204" s="8">
        <f>H204+K204</f>
        <v>28</v>
      </c>
    </row>
    <row r="205" spans="1:12" x14ac:dyDescent="0.25">
      <c r="A205">
        <v>3</v>
      </c>
      <c r="B205" t="s">
        <v>558</v>
      </c>
      <c r="C205" t="s">
        <v>555</v>
      </c>
      <c r="D205" t="s">
        <v>491</v>
      </c>
      <c r="E205">
        <v>1963</v>
      </c>
      <c r="F205" t="s">
        <v>559</v>
      </c>
      <c r="G205">
        <v>3</v>
      </c>
      <c r="H205" s="7">
        <f>CHOOSE(G205,20,17,15,13,11,10,9,8,7,6,5,4,3,2,1)</f>
        <v>15</v>
      </c>
      <c r="I205" t="s">
        <v>560</v>
      </c>
      <c r="J205">
        <v>4</v>
      </c>
      <c r="K205" s="7">
        <f>CHOOSE(J205,20,17,15,13,11,10,9,8,7,6,5,4,3,2,1)</f>
        <v>13</v>
      </c>
      <c r="L205" s="8">
        <f>H205+K205</f>
        <v>28</v>
      </c>
    </row>
    <row r="206" spans="1:12" x14ac:dyDescent="0.25">
      <c r="A206">
        <v>4</v>
      </c>
      <c r="B206" t="s">
        <v>561</v>
      </c>
      <c r="C206" t="s">
        <v>562</v>
      </c>
      <c r="D206" t="s">
        <v>18</v>
      </c>
      <c r="E206">
        <v>1967</v>
      </c>
      <c r="F206"/>
      <c r="H206" s="7"/>
      <c r="I206" t="s">
        <v>563</v>
      </c>
      <c r="J206">
        <v>1</v>
      </c>
      <c r="K206" s="7">
        <f>CHOOSE(J206,20,17,15,13,11,10,9,8,7,6,5,4,3,2,1)</f>
        <v>20</v>
      </c>
      <c r="L206" s="8">
        <f>H206+K206</f>
        <v>20</v>
      </c>
    </row>
    <row r="207" spans="1:12" x14ac:dyDescent="0.25">
      <c r="A207">
        <v>5</v>
      </c>
      <c r="B207" t="s">
        <v>564</v>
      </c>
      <c r="C207" t="s">
        <v>410</v>
      </c>
      <c r="D207" t="s">
        <v>147</v>
      </c>
      <c r="E207">
        <v>1964</v>
      </c>
      <c r="F207"/>
      <c r="H207" s="7"/>
      <c r="I207" t="s">
        <v>565</v>
      </c>
      <c r="J207">
        <v>3</v>
      </c>
      <c r="K207" s="7">
        <f>CHOOSE(J207,20,17,15,13,11,10,9,8,7,6,5,4,3,2,1)</f>
        <v>15</v>
      </c>
      <c r="L207" s="8">
        <f>H207+K207</f>
        <v>15</v>
      </c>
    </row>
    <row r="208" spans="1:12" x14ac:dyDescent="0.25">
      <c r="F208"/>
      <c r="H208" s="7"/>
      <c r="K208" s="7"/>
      <c r="L208" s="8"/>
    </row>
    <row r="209" spans="1:12" x14ac:dyDescent="0.25">
      <c r="A209">
        <v>1</v>
      </c>
      <c r="B209" t="s">
        <v>566</v>
      </c>
      <c r="C209" t="s">
        <v>567</v>
      </c>
      <c r="D209" t="s">
        <v>34</v>
      </c>
      <c r="E209">
        <v>1966</v>
      </c>
      <c r="F209" t="s">
        <v>568</v>
      </c>
      <c r="G209">
        <v>3</v>
      </c>
      <c r="H209" s="7">
        <f>CHOOSE(G209,20,17,15,13,11,10,9,8,7,6,5,4,3,2,1)</f>
        <v>15</v>
      </c>
      <c r="I209" t="s">
        <v>569</v>
      </c>
      <c r="J209">
        <v>1</v>
      </c>
      <c r="K209" s="7">
        <f>CHOOSE(J209,20,17,15,13,11,10,9,8,7,6,5,4,3,2,1)</f>
        <v>20</v>
      </c>
      <c r="L209" s="8">
        <f t="shared" ref="L209:L215" si="38">H209+K209</f>
        <v>35</v>
      </c>
    </row>
    <row r="210" spans="1:12" x14ac:dyDescent="0.25">
      <c r="A210">
        <v>2</v>
      </c>
      <c r="B210" t="s">
        <v>570</v>
      </c>
      <c r="C210" t="s">
        <v>499</v>
      </c>
      <c r="D210" t="s">
        <v>147</v>
      </c>
      <c r="E210">
        <v>1967</v>
      </c>
      <c r="F210" t="s">
        <v>571</v>
      </c>
      <c r="G210">
        <v>1</v>
      </c>
      <c r="H210" s="7">
        <f>CHOOSE(G210,20,17,15,13,11,10,9,8,7,6,5,4,3,2,1)</f>
        <v>20</v>
      </c>
      <c r="I210" t="s">
        <v>572</v>
      </c>
      <c r="J210">
        <v>3</v>
      </c>
      <c r="K210" s="7">
        <f>CHOOSE(J210,20,17,15,13,11,10,9,8,7,6,5,4,3,2,1)</f>
        <v>15</v>
      </c>
      <c r="L210" s="8">
        <f t="shared" si="38"/>
        <v>35</v>
      </c>
    </row>
    <row r="211" spans="1:12" x14ac:dyDescent="0.25">
      <c r="A211">
        <v>3</v>
      </c>
      <c r="B211" t="s">
        <v>573</v>
      </c>
      <c r="C211" t="s">
        <v>437</v>
      </c>
      <c r="D211" t="s">
        <v>56</v>
      </c>
      <c r="E211">
        <v>1969</v>
      </c>
      <c r="F211" t="s">
        <v>574</v>
      </c>
      <c r="G211">
        <v>4</v>
      </c>
      <c r="H211" s="7">
        <f>CHOOSE(G211,20,17,15,13,11,10,9,8,7,6,5,4,3,2,1)</f>
        <v>13</v>
      </c>
      <c r="I211" t="s">
        <v>575</v>
      </c>
      <c r="J211">
        <v>5</v>
      </c>
      <c r="K211" s="7">
        <f>CHOOSE(J211,20,17,15,13,11,10,9,8,7,6,5,4,3,2,1)</f>
        <v>11</v>
      </c>
      <c r="L211" s="8">
        <f t="shared" si="38"/>
        <v>24</v>
      </c>
    </row>
    <row r="212" spans="1:12" x14ac:dyDescent="0.25">
      <c r="A212">
        <v>4</v>
      </c>
      <c r="B212" t="s">
        <v>576</v>
      </c>
      <c r="C212" t="s">
        <v>577</v>
      </c>
      <c r="D212" t="s">
        <v>578</v>
      </c>
      <c r="E212">
        <v>1965</v>
      </c>
      <c r="F212" t="s">
        <v>579</v>
      </c>
      <c r="G212">
        <v>5</v>
      </c>
      <c r="H212" s="7">
        <f>CHOOSE(G212,20,17,15,13,11,10,9,8,7,6,5,4,3,2,1)</f>
        <v>11</v>
      </c>
      <c r="I212" t="s">
        <v>580</v>
      </c>
      <c r="J212">
        <v>6</v>
      </c>
      <c r="K212" s="7">
        <f>CHOOSE(J212,20,17,15,13,11,10,9,8,7,6,5,4,3,2,1)</f>
        <v>10</v>
      </c>
      <c r="L212" s="8">
        <f t="shared" si="38"/>
        <v>21</v>
      </c>
    </row>
    <row r="213" spans="1:12" x14ac:dyDescent="0.25">
      <c r="A213">
        <v>5</v>
      </c>
      <c r="B213" t="s">
        <v>583</v>
      </c>
      <c r="C213" t="s">
        <v>584</v>
      </c>
      <c r="D213" t="s">
        <v>56</v>
      </c>
      <c r="E213">
        <v>1969</v>
      </c>
      <c r="F213"/>
      <c r="H213" s="7"/>
      <c r="I213" t="s">
        <v>585</v>
      </c>
      <c r="J213">
        <v>2</v>
      </c>
      <c r="K213" s="7">
        <f>CHOOSE(J213,20,17,15,13,11,10,9,8,7,6,5,4,3,2,1)</f>
        <v>17</v>
      </c>
      <c r="L213" s="8">
        <f>H213+K213</f>
        <v>17</v>
      </c>
    </row>
    <row r="214" spans="1:12" x14ac:dyDescent="0.25">
      <c r="A214">
        <v>6</v>
      </c>
      <c r="B214" t="s">
        <v>581</v>
      </c>
      <c r="C214" t="s">
        <v>401</v>
      </c>
      <c r="D214" t="s">
        <v>147</v>
      </c>
      <c r="E214">
        <v>1962</v>
      </c>
      <c r="F214" t="s">
        <v>582</v>
      </c>
      <c r="G214">
        <v>2</v>
      </c>
      <c r="H214" s="7">
        <f>CHOOSE(G214,20,17,15,13,11,10,9,8,7,6,5,4,3,2,1)</f>
        <v>17</v>
      </c>
      <c r="K214" s="7"/>
      <c r="L214" s="8">
        <f t="shared" si="38"/>
        <v>17</v>
      </c>
    </row>
    <row r="215" spans="1:12" x14ac:dyDescent="0.25">
      <c r="A215">
        <v>7</v>
      </c>
      <c r="B215" t="s">
        <v>586</v>
      </c>
      <c r="C215" t="s">
        <v>94</v>
      </c>
      <c r="D215" t="s">
        <v>147</v>
      </c>
      <c r="E215">
        <v>1965</v>
      </c>
      <c r="F215"/>
      <c r="H215" s="7"/>
      <c r="I215" t="s">
        <v>587</v>
      </c>
      <c r="J215">
        <v>4</v>
      </c>
      <c r="K215" s="7">
        <f>CHOOSE(J215,20,17,15,13,11,10,9,8,7,6,5,4,3,2,1)</f>
        <v>13</v>
      </c>
      <c r="L215" s="8">
        <f t="shared" si="38"/>
        <v>13</v>
      </c>
    </row>
    <row r="216" spans="1:12" x14ac:dyDescent="0.25">
      <c r="F216"/>
      <c r="H216" s="7"/>
      <c r="K216" s="7"/>
      <c r="L216" s="8"/>
    </row>
    <row r="217" spans="1:12" x14ac:dyDescent="0.25">
      <c r="A217">
        <v>1</v>
      </c>
      <c r="B217" t="s">
        <v>588</v>
      </c>
      <c r="C217" t="s">
        <v>477</v>
      </c>
      <c r="D217" t="s">
        <v>578</v>
      </c>
      <c r="E217">
        <v>1955</v>
      </c>
      <c r="F217" t="s">
        <v>589</v>
      </c>
      <c r="G217">
        <v>1</v>
      </c>
      <c r="H217" s="7">
        <f>CHOOSE(G217,20,17,15,13,11,10,9,8,7,6,5,4,3,2,1)</f>
        <v>20</v>
      </c>
      <c r="I217" t="s">
        <v>590</v>
      </c>
      <c r="J217">
        <v>2</v>
      </c>
      <c r="K217" s="7">
        <f>CHOOSE(J217,20,17,15,13,11,10,9,8,7,6,5,4,3,2,1)</f>
        <v>17</v>
      </c>
      <c r="L217" s="8">
        <f t="shared" ref="L217:L222" si="39">H217+K217</f>
        <v>37</v>
      </c>
    </row>
    <row r="218" spans="1:12" x14ac:dyDescent="0.25">
      <c r="A218">
        <v>2</v>
      </c>
      <c r="B218" t="s">
        <v>591</v>
      </c>
      <c r="C218" t="s">
        <v>106</v>
      </c>
      <c r="D218" t="s">
        <v>34</v>
      </c>
      <c r="E218">
        <v>1951</v>
      </c>
      <c r="F218" t="s">
        <v>592</v>
      </c>
      <c r="G218">
        <v>2</v>
      </c>
      <c r="H218" s="7">
        <f>CHOOSE(G218,20,17,15,13,11,10,9,8,7,6,5,4,3,2,1)</f>
        <v>17</v>
      </c>
      <c r="I218" t="s">
        <v>593</v>
      </c>
      <c r="J218">
        <v>3</v>
      </c>
      <c r="K218" s="7">
        <f>CHOOSE(J218,20,17,15,13,11,10,9,8,7,6,5,4,3,2,1)</f>
        <v>15</v>
      </c>
      <c r="L218" s="8">
        <f t="shared" si="39"/>
        <v>32</v>
      </c>
    </row>
    <row r="219" spans="1:12" x14ac:dyDescent="0.25">
      <c r="A219">
        <v>3</v>
      </c>
      <c r="B219" t="s">
        <v>594</v>
      </c>
      <c r="C219" t="s">
        <v>94</v>
      </c>
      <c r="D219" t="s">
        <v>529</v>
      </c>
      <c r="E219">
        <v>1954</v>
      </c>
      <c r="F219" t="s">
        <v>595</v>
      </c>
      <c r="G219">
        <v>4</v>
      </c>
      <c r="H219" s="7">
        <f>CHOOSE(G219,20,17,15,13,11,10,9,8,7,6,5,4,3,2,1)</f>
        <v>13</v>
      </c>
      <c r="I219" t="s">
        <v>596</v>
      </c>
      <c r="J219">
        <v>4</v>
      </c>
      <c r="K219" s="7">
        <f>CHOOSE(J219,20,17,15,13,11,10,9,8,7,6,5,4,3,2,1)</f>
        <v>13</v>
      </c>
      <c r="L219" s="8">
        <f t="shared" si="39"/>
        <v>26</v>
      </c>
    </row>
    <row r="220" spans="1:12" x14ac:dyDescent="0.25">
      <c r="A220">
        <v>4</v>
      </c>
      <c r="B220" t="s">
        <v>597</v>
      </c>
      <c r="C220" t="s">
        <v>141</v>
      </c>
      <c r="D220" t="s">
        <v>56</v>
      </c>
      <c r="E220">
        <v>1956</v>
      </c>
      <c r="F220"/>
      <c r="H220" s="7"/>
      <c r="I220" t="s">
        <v>598</v>
      </c>
      <c r="J220">
        <v>1</v>
      </c>
      <c r="K220" s="7">
        <f>CHOOSE(J220,20,17,15,13,11,10,9,8,7,6,5,4,3,2,1)</f>
        <v>20</v>
      </c>
      <c r="L220" s="8">
        <f t="shared" si="39"/>
        <v>20</v>
      </c>
    </row>
    <row r="221" spans="1:12" x14ac:dyDescent="0.25">
      <c r="A221">
        <v>5</v>
      </c>
      <c r="B221" t="s">
        <v>599</v>
      </c>
      <c r="C221" t="s">
        <v>141</v>
      </c>
      <c r="D221" t="s">
        <v>578</v>
      </c>
      <c r="E221">
        <v>1950</v>
      </c>
      <c r="F221" t="s">
        <v>600</v>
      </c>
      <c r="G221">
        <v>6</v>
      </c>
      <c r="H221" s="7">
        <f>CHOOSE(G221,20,17,15,13,11,10,9,8,7,6,5,4,3,2,1)</f>
        <v>10</v>
      </c>
      <c r="I221" t="s">
        <v>601</v>
      </c>
      <c r="J221">
        <v>6</v>
      </c>
      <c r="K221" s="7">
        <f>CHOOSE(J221,20,17,15,13,11,10,9,8,7,6,5,4,3,2,1)</f>
        <v>10</v>
      </c>
      <c r="L221" s="8">
        <f t="shared" si="39"/>
        <v>20</v>
      </c>
    </row>
    <row r="222" spans="1:12" x14ac:dyDescent="0.25">
      <c r="A222">
        <v>6</v>
      </c>
      <c r="B222" t="s">
        <v>602</v>
      </c>
      <c r="C222" t="s">
        <v>94</v>
      </c>
      <c r="D222" t="s">
        <v>56</v>
      </c>
      <c r="E222">
        <v>1958</v>
      </c>
      <c r="F222" t="s">
        <v>603</v>
      </c>
      <c r="G222">
        <v>5</v>
      </c>
      <c r="H222" s="7">
        <f>CHOOSE(G222,20,17,15,13,11,10,9,8,7,6,5,4,3,2,1)</f>
        <v>11</v>
      </c>
      <c r="K222" s="7"/>
      <c r="L222" s="8">
        <f t="shared" si="39"/>
        <v>11</v>
      </c>
    </row>
    <row r="223" spans="1:12" x14ac:dyDescent="0.25">
      <c r="A223">
        <v>7</v>
      </c>
      <c r="B223" t="s">
        <v>604</v>
      </c>
      <c r="C223" t="s">
        <v>94</v>
      </c>
      <c r="D223" t="s">
        <v>529</v>
      </c>
      <c r="E223">
        <v>1957</v>
      </c>
      <c r="F223"/>
      <c r="H223" s="7"/>
      <c r="I223" t="s">
        <v>605</v>
      </c>
      <c r="J223">
        <v>5</v>
      </c>
      <c r="K223" s="7">
        <f>CHOOSE(J223,20,17,15,13,11,10,9,8,7,6,5,4,3,2,1)</f>
        <v>11</v>
      </c>
      <c r="L223" s="8">
        <f>H224+K223</f>
        <v>11</v>
      </c>
    </row>
    <row r="224" spans="1:12" x14ac:dyDescent="0.25">
      <c r="F224"/>
      <c r="H224" s="7"/>
    </row>
    <row r="225" spans="1:12" x14ac:dyDescent="0.25">
      <c r="A225">
        <v>1</v>
      </c>
      <c r="B225" t="s">
        <v>606</v>
      </c>
      <c r="C225" t="s">
        <v>401</v>
      </c>
      <c r="D225" t="s">
        <v>578</v>
      </c>
      <c r="E225">
        <v>1949</v>
      </c>
      <c r="F225" t="s">
        <v>607</v>
      </c>
      <c r="G225">
        <v>1</v>
      </c>
      <c r="H225" s="7">
        <f>CHOOSE(G225,20,17,15,13,11,10,9,8,7,6,5,4,3,2,1)</f>
        <v>20</v>
      </c>
      <c r="I225" t="s">
        <v>608</v>
      </c>
      <c r="J225">
        <v>1</v>
      </c>
      <c r="K225" s="7">
        <f>CHOOSE(J225,20,17,15,13,11,10,9,8,7,6,5,4,3,2,1)</f>
        <v>20</v>
      </c>
      <c r="L225" s="8">
        <f>H225+K225</f>
        <v>40</v>
      </c>
    </row>
    <row r="226" spans="1:12" x14ac:dyDescent="0.25">
      <c r="A226">
        <v>2</v>
      </c>
      <c r="B226" t="s">
        <v>609</v>
      </c>
      <c r="C226" t="s">
        <v>141</v>
      </c>
      <c r="D226" t="s">
        <v>56</v>
      </c>
      <c r="E226">
        <v>1946</v>
      </c>
      <c r="F226" t="s">
        <v>610</v>
      </c>
      <c r="G226">
        <v>4</v>
      </c>
      <c r="H226" s="7">
        <f>CHOOSE(G226,20,17,15,13,11,10,9,8,7,6,5,4,3,2,1)</f>
        <v>13</v>
      </c>
      <c r="I226" t="s">
        <v>611</v>
      </c>
      <c r="J226">
        <v>2</v>
      </c>
      <c r="K226" s="7">
        <f>CHOOSE(J226,20,17,15,13,11,10,9,8,7,6,5,4,3,2,1)</f>
        <v>17</v>
      </c>
      <c r="L226" s="8">
        <f>H226+K226</f>
        <v>30</v>
      </c>
    </row>
    <row r="227" spans="1:12" x14ac:dyDescent="0.25">
      <c r="A227">
        <v>3</v>
      </c>
      <c r="B227" t="s">
        <v>612</v>
      </c>
      <c r="C227" t="s">
        <v>141</v>
      </c>
      <c r="D227" t="s">
        <v>56</v>
      </c>
      <c r="E227">
        <v>1937</v>
      </c>
      <c r="F227" t="s">
        <v>613</v>
      </c>
      <c r="G227">
        <v>5</v>
      </c>
      <c r="H227" s="7">
        <f>CHOOSE(G227,20,17,15,13,11,10,9,8,7,6,5,4,3,2,1)</f>
        <v>11</v>
      </c>
      <c r="I227" t="s">
        <v>614</v>
      </c>
      <c r="J227">
        <v>3</v>
      </c>
      <c r="K227" s="7">
        <f>CHOOSE(J227,20,17,15,13,11,10,9,8,7,6,5,4,3,2,1)</f>
        <v>15</v>
      </c>
      <c r="L227" s="8">
        <f>H227+K227</f>
        <v>26</v>
      </c>
    </row>
    <row r="228" spans="1:12" x14ac:dyDescent="0.25">
      <c r="A228">
        <v>4</v>
      </c>
      <c r="B228" t="s">
        <v>615</v>
      </c>
      <c r="C228" t="s">
        <v>141</v>
      </c>
      <c r="D228" t="s">
        <v>478</v>
      </c>
      <c r="E228">
        <v>1941</v>
      </c>
      <c r="F228" t="s">
        <v>616</v>
      </c>
      <c r="G228">
        <v>6</v>
      </c>
      <c r="H228" s="7">
        <f>CHOOSE(G228,20,17,15,13,11,10,9,8,7,6,5,4,3,2,1)</f>
        <v>10</v>
      </c>
      <c r="I228" t="s">
        <v>617</v>
      </c>
      <c r="J228">
        <v>4</v>
      </c>
      <c r="K228" s="7">
        <f>CHOOSE(J228,20,17,15,13,11,10,9,8,7,6,5,4,3,2,1)</f>
        <v>13</v>
      </c>
      <c r="L228" s="8">
        <f>H228+K228</f>
        <v>23</v>
      </c>
    </row>
    <row r="229" spans="1:12" x14ac:dyDescent="0.25">
      <c r="A229">
        <v>5</v>
      </c>
      <c r="B229" t="s">
        <v>618</v>
      </c>
      <c r="C229" t="s">
        <v>94</v>
      </c>
      <c r="D229" t="s">
        <v>478</v>
      </c>
      <c r="E229">
        <v>1949</v>
      </c>
      <c r="F229" t="s">
        <v>619</v>
      </c>
      <c r="G229">
        <v>3</v>
      </c>
      <c r="H229" s="7">
        <f>CHOOSE(G229,20,17,15,13,11,10,9,8,7,6,5,4,3,2,1)</f>
        <v>15</v>
      </c>
      <c r="K229" s="7"/>
      <c r="L229" s="8">
        <f>H229+K229</f>
        <v>15</v>
      </c>
    </row>
  </sheetData>
  <sortState ref="A87:L109">
    <sortCondition descending="1" ref="L87:L109"/>
  </sortState>
  <mergeCells count="3">
    <mergeCell ref="B1:C1"/>
    <mergeCell ref="F1:H1"/>
    <mergeCell ref="I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2020-04-22T14:00:18Z</dcterms:created>
  <dcterms:modified xsi:type="dcterms:W3CDTF">2020-04-24T07:11:37Z</dcterms:modified>
</cp:coreProperties>
</file>